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udiantes" sheetId="1" r:id="rId1"/>
    <sheet name="Docentes" sheetId="2" r:id="rId2"/>
    <sheet name="Egresados" sheetId="3" r:id="rId3"/>
    <sheet name="Gráficos" sheetId="4" r:id="rId4"/>
    <sheet name="PLAN DE ESTUDIOS" sheetId="5" r:id="rId5"/>
    <sheet name="SISTEMA DE SALUD" sheetId="6" r:id="rId6"/>
    <sheet name="MASIFICACION" sheetId="7" r:id="rId7"/>
    <sheet name="DESCENTRALIZACION" sheetId="8" r:id="rId8"/>
    <sheet name="INVESTIGACION CIENT_" sheetId="9" r:id="rId9"/>
    <sheet name="ESTRUCTURA DOCENTE" sheetId="10" r:id="rId10"/>
  </sheets>
  <definedNames/>
  <calcPr fullCalcOnLoad="1"/>
</workbook>
</file>

<file path=xl/sharedStrings.xml><?xml version="1.0" encoding="utf-8"?>
<sst xmlns="http://schemas.openxmlformats.org/spreadsheetml/2006/main" count="547" uniqueCount="547">
  <si>
    <t>1803/04</t>
  </si>
  <si>
    <t>TOTAL C/U:</t>
  </si>
  <si>
    <t>FRANTCHEZ</t>
  </si>
  <si>
    <t>Victoria</t>
  </si>
  <si>
    <t>AEM</t>
  </si>
  <si>
    <t>titular</t>
  </si>
  <si>
    <t>BERNARDI</t>
  </si>
  <si>
    <t>Natalia</t>
  </si>
  <si>
    <t>AEM</t>
  </si>
  <si>
    <t>titular</t>
  </si>
  <si>
    <t>ROMERO</t>
  </si>
  <si>
    <t>Mario</t>
  </si>
  <si>
    <t>AEM</t>
  </si>
  <si>
    <t>titular</t>
  </si>
  <si>
    <t>PAULINO</t>
  </si>
  <si>
    <t>Daiana</t>
  </si>
  <si>
    <t>AEM</t>
  </si>
  <si>
    <t>titular</t>
  </si>
  <si>
    <t>MARTINEZ</t>
  </si>
  <si>
    <t>Noelia</t>
  </si>
  <si>
    <t>AEM</t>
  </si>
  <si>
    <t>titular</t>
  </si>
  <si>
    <t>RENUNCIA</t>
  </si>
  <si>
    <t>CERVETTO</t>
  </si>
  <si>
    <t>Hernan</t>
  </si>
  <si>
    <t>AEM</t>
  </si>
  <si>
    <t>titular</t>
  </si>
  <si>
    <t xml:space="preserve">SOSA </t>
  </si>
  <si>
    <t>Sindy</t>
  </si>
  <si>
    <t>AEM</t>
  </si>
  <si>
    <t>suplente</t>
  </si>
  <si>
    <t>NIKICER</t>
  </si>
  <si>
    <t>Alejandra</t>
  </si>
  <si>
    <t>AEM</t>
  </si>
  <si>
    <t>suplente</t>
  </si>
  <si>
    <t>RAYMUNDO</t>
  </si>
  <si>
    <t>Daniela</t>
  </si>
  <si>
    <t>AEM</t>
  </si>
  <si>
    <t>suplente</t>
  </si>
  <si>
    <t>DOS SANTOS</t>
  </si>
  <si>
    <t>Gabriel</t>
  </si>
  <si>
    <t>AEM</t>
  </si>
  <si>
    <t>suplente</t>
  </si>
  <si>
    <t xml:space="preserve">BENEDITTO </t>
  </si>
  <si>
    <t>Virginia</t>
  </si>
  <si>
    <t>AEM</t>
  </si>
  <si>
    <t>suplente</t>
  </si>
  <si>
    <t>TACHINI</t>
  </si>
  <si>
    <t>Ignacio</t>
  </si>
  <si>
    <t>AEM</t>
  </si>
  <si>
    <t>suplente</t>
  </si>
  <si>
    <t>MARQUEZ</t>
  </si>
  <si>
    <t>Daniel</t>
  </si>
  <si>
    <t>AEM</t>
  </si>
  <si>
    <t>suplente</t>
  </si>
  <si>
    <t>AMORIN</t>
  </si>
  <si>
    <t>Horacio</t>
  </si>
  <si>
    <t>AEM</t>
  </si>
  <si>
    <t>suplente</t>
  </si>
  <si>
    <t>PARADA</t>
  </si>
  <si>
    <t>Ulises</t>
  </si>
  <si>
    <t>AEM</t>
  </si>
  <si>
    <t>suplente</t>
  </si>
  <si>
    <t>BELO</t>
  </si>
  <si>
    <t>Jimena</t>
  </si>
  <si>
    <t>AEM</t>
  </si>
  <si>
    <t>suplente</t>
  </si>
  <si>
    <t>QUIÑONES</t>
  </si>
  <si>
    <t>Patricia</t>
  </si>
  <si>
    <t>AEM</t>
  </si>
  <si>
    <t>suplente</t>
  </si>
  <si>
    <t>PINTOS</t>
  </si>
  <si>
    <t>Josiana</t>
  </si>
  <si>
    <t>AEM</t>
  </si>
  <si>
    <t>suplente</t>
  </si>
  <si>
    <t>RODRIGUEZ</t>
  </si>
  <si>
    <t>Guillermo</t>
  </si>
  <si>
    <t>IND</t>
  </si>
  <si>
    <t>titular</t>
  </si>
  <si>
    <t>CASTRO</t>
  </si>
  <si>
    <t>Elianne</t>
  </si>
  <si>
    <t>IND</t>
  </si>
  <si>
    <t>titular</t>
  </si>
  <si>
    <t>ALDERETTE</t>
  </si>
  <si>
    <t>Luis</t>
  </si>
  <si>
    <t>IND</t>
  </si>
  <si>
    <t>titular</t>
  </si>
  <si>
    <t>BEHEREGARAY</t>
  </si>
  <si>
    <t>Pablo</t>
  </si>
  <si>
    <t>IND</t>
  </si>
  <si>
    <t>titular</t>
  </si>
  <si>
    <t>GUERISOLI</t>
  </si>
  <si>
    <t>Patricia</t>
  </si>
  <si>
    <t>IND</t>
  </si>
  <si>
    <t>suplente</t>
  </si>
  <si>
    <t>ALBERTONI</t>
  </si>
  <si>
    <t>Federico</t>
  </si>
  <si>
    <t>IND</t>
  </si>
  <si>
    <t>suplente</t>
  </si>
  <si>
    <t>MAUVEZIN</t>
  </si>
  <si>
    <t>Joaquín</t>
  </si>
  <si>
    <t>IND</t>
  </si>
  <si>
    <t>suplente</t>
  </si>
  <si>
    <t>SILVA</t>
  </si>
  <si>
    <t>Wilton</t>
  </si>
  <si>
    <t>IND</t>
  </si>
  <si>
    <t>suplente</t>
  </si>
  <si>
    <t>GOMEZ</t>
  </si>
  <si>
    <t>Silvana</t>
  </si>
  <si>
    <t>IND.</t>
  </si>
  <si>
    <t>suplente</t>
  </si>
  <si>
    <t>GARCIA</t>
  </si>
  <si>
    <t>Juan José</t>
  </si>
  <si>
    <t>IND</t>
  </si>
  <si>
    <t>suplente</t>
  </si>
  <si>
    <t>FURAS</t>
  </si>
  <si>
    <t>Gustavo</t>
  </si>
  <si>
    <t>IND.</t>
  </si>
  <si>
    <t>suplente</t>
  </si>
  <si>
    <t>GUTIERREZ</t>
  </si>
  <si>
    <t>Alicia</t>
  </si>
  <si>
    <t>IND.</t>
  </si>
  <si>
    <t>suplente</t>
  </si>
  <si>
    <t>TOTAL POR SESIÓN:</t>
  </si>
  <si>
    <t>TOTAL POR SESIÓN:</t>
  </si>
  <si>
    <t>TOTAL C/U</t>
  </si>
  <si>
    <t>GINES</t>
  </si>
  <si>
    <t>ANGEL</t>
  </si>
  <si>
    <t>TITULAR</t>
  </si>
  <si>
    <t>CESO</t>
  </si>
  <si>
    <t>RODRIGUEZ</t>
  </si>
  <si>
    <t>ROSALIA</t>
  </si>
  <si>
    <t>TITULAR</t>
  </si>
  <si>
    <t>FERNANDEZ</t>
  </si>
  <si>
    <t>NORA</t>
  </si>
  <si>
    <t>TITULAR</t>
  </si>
  <si>
    <t>ALBERTI</t>
  </si>
  <si>
    <t>MARTA</t>
  </si>
  <si>
    <t>TITULAR</t>
  </si>
  <si>
    <t>MACEDO</t>
  </si>
  <si>
    <t>MARINA</t>
  </si>
  <si>
    <t>TITULAR</t>
  </si>
  <si>
    <t>LICENCIA</t>
  </si>
  <si>
    <t>LICENCIA</t>
  </si>
  <si>
    <t>BETANCOR</t>
  </si>
  <si>
    <t>LAURA</t>
  </si>
  <si>
    <t>TITULAR</t>
  </si>
  <si>
    <t>BORDES</t>
  </si>
  <si>
    <t>DANIEL</t>
  </si>
  <si>
    <t>TITULAR</t>
  </si>
  <si>
    <t>CANDREVA</t>
  </si>
  <si>
    <t>EMA</t>
  </si>
  <si>
    <t>TITULAR</t>
  </si>
  <si>
    <t>CAVAGNARO</t>
  </si>
  <si>
    <t>ROSARIO</t>
  </si>
  <si>
    <t>SUPLENTE</t>
  </si>
  <si>
    <t>DELFINO</t>
  </si>
  <si>
    <t>AURORA</t>
  </si>
  <si>
    <t>SUPLENTE</t>
  </si>
  <si>
    <t>BOCCHINO</t>
  </si>
  <si>
    <t>ESTELA</t>
  </si>
  <si>
    <t>SUPLENTE</t>
  </si>
  <si>
    <t>DAPUETO</t>
  </si>
  <si>
    <t>JUAN J.</t>
  </si>
  <si>
    <t>SUPLENTE</t>
  </si>
  <si>
    <t>KESZENMAN</t>
  </si>
  <si>
    <t>DEBORAH</t>
  </si>
  <si>
    <t>SUPLENTE</t>
  </si>
  <si>
    <t>FERNANDEZ</t>
  </si>
  <si>
    <t>ISABEL</t>
  </si>
  <si>
    <t>SUPLENTE</t>
  </si>
  <si>
    <t>TOMASINA</t>
  </si>
  <si>
    <t>FERNANDO</t>
  </si>
  <si>
    <t>SUPLENTE</t>
  </si>
  <si>
    <t>ROCHE</t>
  </si>
  <si>
    <t>LEDA</t>
  </si>
  <si>
    <t>SUPLENTE</t>
  </si>
  <si>
    <t>MARTINEZ</t>
  </si>
  <si>
    <t>FERNANDO</t>
  </si>
  <si>
    <t>SUPLENTE</t>
  </si>
  <si>
    <t>MATEO</t>
  </si>
  <si>
    <t>SOLEDAD</t>
  </si>
  <si>
    <t>SUPLENTE</t>
  </si>
  <si>
    <t>MELESI</t>
  </si>
  <si>
    <t>SILVIA</t>
  </si>
  <si>
    <t>SUPLENTE</t>
  </si>
  <si>
    <t>MENDEZ</t>
  </si>
  <si>
    <t>ENRIQUE</t>
  </si>
  <si>
    <t>SUPLENTE</t>
  </si>
  <si>
    <t>MAGARIÑOS</t>
  </si>
  <si>
    <t>JUAN C.</t>
  </si>
  <si>
    <t>SUPLENTE</t>
  </si>
  <si>
    <t>GARCÍA</t>
  </si>
  <si>
    <t>ANA</t>
  </si>
  <si>
    <t>SUPLENTE</t>
  </si>
  <si>
    <t>ACUÑA</t>
  </si>
  <si>
    <t>ANA MA.</t>
  </si>
  <si>
    <t>SUPLENTE</t>
  </si>
  <si>
    <t>AIELLO</t>
  </si>
  <si>
    <t>GONZALO</t>
  </si>
  <si>
    <t>SUPLENTE</t>
  </si>
  <si>
    <t>ESTAPE</t>
  </si>
  <si>
    <t>GONZALO</t>
  </si>
  <si>
    <t>TITULAR</t>
  </si>
  <si>
    <t>SORIA</t>
  </si>
  <si>
    <t>VICTOR</t>
  </si>
  <si>
    <t>TITULAR</t>
  </si>
  <si>
    <t>GIAMBRUNO</t>
  </si>
  <si>
    <t>GONZALO</t>
  </si>
  <si>
    <t>TITULAR</t>
  </si>
  <si>
    <t>CESA COMO DOCENTE</t>
  </si>
  <si>
    <t>TAULLARD</t>
  </si>
  <si>
    <t>DANIEL</t>
  </si>
  <si>
    <t>TITULAR</t>
  </si>
  <si>
    <t>CIRILLO</t>
  </si>
  <si>
    <t>ANGELA</t>
  </si>
  <si>
    <t>TITULAR</t>
  </si>
  <si>
    <t>CAYOTA</t>
  </si>
  <si>
    <t>ALFONSO</t>
  </si>
  <si>
    <t>TITULAR</t>
  </si>
  <si>
    <t>CASSINA</t>
  </si>
  <si>
    <t>PATRICIA</t>
  </si>
  <si>
    <t>TITULAR</t>
  </si>
  <si>
    <t>PISABARRO</t>
  </si>
  <si>
    <t>RAUL</t>
  </si>
  <si>
    <t>SUPLENTE</t>
  </si>
  <si>
    <t>AMBROSONI</t>
  </si>
  <si>
    <t>PABLO</t>
  </si>
  <si>
    <t>SUPLENTE</t>
  </si>
  <si>
    <t>BOUDRANDI</t>
  </si>
  <si>
    <t>SONIA</t>
  </si>
  <si>
    <t>SUPLENTE</t>
  </si>
  <si>
    <t>LAURIA</t>
  </si>
  <si>
    <t>WASHINGTON</t>
  </si>
  <si>
    <t>SUPLENTE</t>
  </si>
  <si>
    <t>CARRIQUIRY</t>
  </si>
  <si>
    <t>GUILLERMO</t>
  </si>
  <si>
    <t>SUPLENTE</t>
  </si>
  <si>
    <t>ARENA</t>
  </si>
  <si>
    <t>JORGE</t>
  </si>
  <si>
    <t>SUPLENTE</t>
  </si>
  <si>
    <t>PIAZZE</t>
  </si>
  <si>
    <t>ALVARO</t>
  </si>
  <si>
    <t>SUPLENTE</t>
  </si>
  <si>
    <t>DUTRA</t>
  </si>
  <si>
    <t>ANIBAL</t>
  </si>
  <si>
    <t>SUPLENTE</t>
  </si>
  <si>
    <t>PRESSA</t>
  </si>
  <si>
    <t>CARLOS</t>
  </si>
  <si>
    <t>SUPLENTE</t>
  </si>
  <si>
    <t>KUSTER</t>
  </si>
  <si>
    <t>AUGUSTO</t>
  </si>
  <si>
    <t>SUPLENTE</t>
  </si>
  <si>
    <t>SICILIANO</t>
  </si>
  <si>
    <t>JULIO</t>
  </si>
  <si>
    <t>SUPLENTE</t>
  </si>
  <si>
    <t>OSINAGA</t>
  </si>
  <si>
    <t>EDUARDO</t>
  </si>
  <si>
    <t>SUPLENTE</t>
  </si>
  <si>
    <t>CAIROLI</t>
  </si>
  <si>
    <t>ERNESTO</t>
  </si>
  <si>
    <t>SUPLENTE</t>
  </si>
  <si>
    <t>ABUDARA</t>
  </si>
  <si>
    <t>VERONICA</t>
  </si>
  <si>
    <t>SUPLENTE</t>
  </si>
  <si>
    <t>TOTAL POR SESIÓN</t>
  </si>
  <si>
    <t>TOTAL C/U:</t>
  </si>
  <si>
    <t>DI GENOVA</t>
  </si>
  <si>
    <t>JUAN J. DI GENOVA</t>
  </si>
  <si>
    <t>SMU-FEMI</t>
  </si>
  <si>
    <t>TITULAR</t>
  </si>
  <si>
    <t>RIOS</t>
  </si>
  <si>
    <t>SILVIO RIOS</t>
  </si>
  <si>
    <t>SMU-FEMI</t>
  </si>
  <si>
    <t>TITULAR</t>
  </si>
  <si>
    <t>BICO</t>
  </si>
  <si>
    <t>ANDRES BICO</t>
  </si>
  <si>
    <t>SMU-FEMI</t>
  </si>
  <si>
    <t>TITULAR</t>
  </si>
  <si>
    <t>DE LEON</t>
  </si>
  <si>
    <t>ANA G. DE LEON</t>
  </si>
  <si>
    <t>SMU-FEMI</t>
  </si>
  <si>
    <t>TITULAR</t>
  </si>
  <si>
    <t>FOREN</t>
  </si>
  <si>
    <t>MYRTHA FOREN</t>
  </si>
  <si>
    <t>SMU-FEMI</t>
  </si>
  <si>
    <t>TITULAR</t>
  </si>
  <si>
    <t>CESIO</t>
  </si>
  <si>
    <t>JUAN P. CESIO</t>
  </si>
  <si>
    <t>SMU-FEMI</t>
  </si>
  <si>
    <t>TITULAR</t>
  </si>
  <si>
    <t>LICENCIA</t>
  </si>
  <si>
    <t>TROSTCHANSKY</t>
  </si>
  <si>
    <t>JULIO TROSTCHANSKY</t>
  </si>
  <si>
    <t>SMU-FEMI</t>
  </si>
  <si>
    <t>CESA</t>
  </si>
  <si>
    <t>DESIGNADO DOCENTE</t>
  </si>
  <si>
    <t>HERNANDEZ</t>
  </si>
  <si>
    <t>RITA HERNÁNDEZ</t>
  </si>
  <si>
    <t>SMU-FEMI</t>
  </si>
  <si>
    <t>SUPLENTE</t>
  </si>
  <si>
    <t>DATI</t>
  </si>
  <si>
    <t>ANA DATI</t>
  </si>
  <si>
    <t>SMU-FEMI</t>
  </si>
  <si>
    <t>SUPLENTE</t>
  </si>
  <si>
    <t>CORTIGLIA</t>
  </si>
  <si>
    <t>DILIA CORTIGLIA</t>
  </si>
  <si>
    <t>SMU-FEMI</t>
  </si>
  <si>
    <t>SUPLENTE</t>
  </si>
  <si>
    <t>CARISSI</t>
  </si>
  <si>
    <t>JOSE M. CARISSI</t>
  </si>
  <si>
    <t>SMU-FEMI</t>
  </si>
  <si>
    <t>SUPLENTE</t>
  </si>
  <si>
    <t>PEREIRA</t>
  </si>
  <si>
    <t>RAFAEL PEREIRA</t>
  </si>
  <si>
    <t>SMU-FEMI</t>
  </si>
  <si>
    <t>SUPLENTE</t>
  </si>
  <si>
    <t>MERELE</t>
  </si>
  <si>
    <t>ALVARO MERELE</t>
  </si>
  <si>
    <t>SMU-FEMI</t>
  </si>
  <si>
    <t>SUPLENTE</t>
  </si>
  <si>
    <t>LICHA</t>
  </si>
  <si>
    <t>JOSE LICHA</t>
  </si>
  <si>
    <t>SMU-FEMI</t>
  </si>
  <si>
    <t>SUPLENTE</t>
  </si>
  <si>
    <t>MONTAÑO</t>
  </si>
  <si>
    <t>JORGE L.MONTAÑO</t>
  </si>
  <si>
    <t>SMU-FEMI</t>
  </si>
  <si>
    <t>SUPLENTE</t>
  </si>
  <si>
    <t>CATALDO</t>
  </si>
  <si>
    <t>ANIBAL</t>
  </si>
  <si>
    <t>SMU-FEMI</t>
  </si>
  <si>
    <t>SUPLENTE</t>
  </si>
  <si>
    <t>VIDAL</t>
  </si>
  <si>
    <t>INES</t>
  </si>
  <si>
    <t>SMU-FEMI</t>
  </si>
  <si>
    <t>SUPLENTE</t>
  </si>
  <si>
    <t>PEDROZO</t>
  </si>
  <si>
    <t>LUIS</t>
  </si>
  <si>
    <t>SMU-FEMI</t>
  </si>
  <si>
    <t>SUPLENTE</t>
  </si>
  <si>
    <t>CUSMANICH</t>
  </si>
  <si>
    <t>SANTIAGO</t>
  </si>
  <si>
    <t>SMU-FEMI</t>
  </si>
  <si>
    <t>SUPLENTE</t>
  </si>
  <si>
    <t>FALCHETTI</t>
  </si>
  <si>
    <t>JUAN C.</t>
  </si>
  <si>
    <t>SMU-FEMI</t>
  </si>
  <si>
    <t>SUPLENTE</t>
  </si>
  <si>
    <t>GINDEL</t>
  </si>
  <si>
    <t>DANIEL</t>
  </si>
  <si>
    <t>SMU-FEMI</t>
  </si>
  <si>
    <t>SUPLENTE</t>
  </si>
  <si>
    <t>CHIARINO</t>
  </si>
  <si>
    <t>ALBERTO</t>
  </si>
  <si>
    <t>UNID</t>
  </si>
  <si>
    <t>TITULAR</t>
  </si>
  <si>
    <t>PEREZ PENCO</t>
  </si>
  <si>
    <t>ERNESTO</t>
  </si>
  <si>
    <t>UNID</t>
  </si>
  <si>
    <t>TITULAR</t>
  </si>
  <si>
    <t>AMORIN</t>
  </si>
  <si>
    <t>IGNACIO AMORIN</t>
  </si>
  <si>
    <t>UNID</t>
  </si>
  <si>
    <t>TITULAR</t>
  </si>
  <si>
    <t>GOMEZ</t>
  </si>
  <si>
    <t>ARTURO</t>
  </si>
  <si>
    <t>UNID</t>
  </si>
  <si>
    <t>SUPLENTE</t>
  </si>
  <si>
    <t>EDELMAN</t>
  </si>
  <si>
    <t>MARCEL</t>
  </si>
  <si>
    <t>UNID</t>
  </si>
  <si>
    <t>SUPLENTE</t>
  </si>
  <si>
    <t>ECHARTE</t>
  </si>
  <si>
    <t>MARTIN</t>
  </si>
  <si>
    <t>UNID</t>
  </si>
  <si>
    <t>SUPLENTE</t>
  </si>
  <si>
    <t>DOBILAVICHUS</t>
  </si>
  <si>
    <t>ALEJANDRA</t>
  </si>
  <si>
    <t>UNID</t>
  </si>
  <si>
    <t>SUPLENTE</t>
  </si>
  <si>
    <t>GINZO</t>
  </si>
  <si>
    <t>ALVARO</t>
  </si>
  <si>
    <t>UNID</t>
  </si>
  <si>
    <t>SUPLENTE</t>
  </si>
  <si>
    <t>VACCARO</t>
  </si>
  <si>
    <t>JUAN</t>
  </si>
  <si>
    <t>UNID</t>
  </si>
  <si>
    <t>SUPLENTE</t>
  </si>
  <si>
    <t>TOTAL POR SESIÓN:</t>
  </si>
  <si>
    <t>TOTAL POR SESIÓN:</t>
  </si>
  <si>
    <t>Orden:</t>
  </si>
  <si>
    <t>prom.</t>
  </si>
  <si>
    <t>Estudiantil</t>
  </si>
  <si>
    <t>Docente</t>
  </si>
  <si>
    <t>Egresado</t>
  </si>
  <si>
    <t>04/003/04</t>
  </si>
  <si>
    <t>prom.</t>
  </si>
  <si>
    <t>Asist.Grales.</t>
  </si>
  <si>
    <t>GONZALO ESTAPE</t>
  </si>
  <si>
    <t>DOCENTE</t>
  </si>
  <si>
    <t>ROSARIO CAVAGNARO</t>
  </si>
  <si>
    <t>DOCENTE</t>
  </si>
  <si>
    <t>GONZALO GIAMBRUNO</t>
  </si>
  <si>
    <t>DOCENTE</t>
  </si>
  <si>
    <t>VICTOR SORIA</t>
  </si>
  <si>
    <t>DOCENTE</t>
  </si>
  <si>
    <t>ANGELA CIRILLO</t>
  </si>
  <si>
    <t>DOCENTE</t>
  </si>
  <si>
    <t>EMA CANDREVA</t>
  </si>
  <si>
    <t>DOCENTE</t>
  </si>
  <si>
    <t>GABRIELA POUSE</t>
  </si>
  <si>
    <t>DOCENTE</t>
  </si>
  <si>
    <t>MYRTHA FOREN</t>
  </si>
  <si>
    <t>EGRESADO</t>
  </si>
  <si>
    <t>IGNACIO AMORIN</t>
  </si>
  <si>
    <t>EGRESADO</t>
  </si>
  <si>
    <t>MARIO ROMERO</t>
  </si>
  <si>
    <t>ESTUDIANTE</t>
  </si>
  <si>
    <t>DANIELA RAYMUNDO</t>
  </si>
  <si>
    <t>ESTUDIANTE</t>
  </si>
  <si>
    <t>DAIANA PAULINO</t>
  </si>
  <si>
    <t>ESTUDIANTE</t>
  </si>
  <si>
    <t>JOAQUÍN MAUVEZÍN</t>
  </si>
  <si>
    <t>ESTUDIANTE</t>
  </si>
  <si>
    <t>MARTÍN BIASOTTI</t>
  </si>
  <si>
    <t>ESTUDIANTE</t>
  </si>
  <si>
    <t>SE INCORPORA</t>
  </si>
  <si>
    <t>CONCURRE COMO INVITADO EL PROF. LUIS E. CARBAJAL</t>
  </si>
  <si>
    <t>MAXIMILIANO SKERLJ</t>
  </si>
  <si>
    <t>ESTUDIANTE</t>
  </si>
  <si>
    <t>SE INCORPORA</t>
  </si>
  <si>
    <t>GABRIEL DOS SANTOS</t>
  </si>
  <si>
    <t>ESTUDIANTE</t>
  </si>
  <si>
    <t>SE INCORPORA</t>
  </si>
  <si>
    <t>CONCURRE COMO INVITADO EL DR. GASTON GARCES</t>
  </si>
  <si>
    <t>PABLO BEHEREGARAY</t>
  </si>
  <si>
    <t>ESTUDIANTE</t>
  </si>
  <si>
    <t>SE INCORPORA</t>
  </si>
  <si>
    <t>JIMENA HEINZEN</t>
  </si>
  <si>
    <t>ESTUDIANTE</t>
  </si>
  <si>
    <t>SE INCORPORA</t>
  </si>
  <si>
    <t>LAURA IRIGOIN</t>
  </si>
  <si>
    <t>ESTUDIANTE</t>
  </si>
  <si>
    <t>SE INCORPORA</t>
  </si>
  <si>
    <t>CONCURRE COMO INVITADA LA DRA. MARIANA GUIRADO.</t>
  </si>
  <si>
    <t>ADRIANA CAREAGA</t>
  </si>
  <si>
    <t>ESTUDIANTE</t>
  </si>
  <si>
    <t>SE INCORPORA</t>
  </si>
  <si>
    <t>CONCURRE EL PROF. GINES Y COMO INVITADO EL DR. GILBERTO RIOS (COMISION DE EVALUACION INSTITUCIONAL)</t>
  </si>
  <si>
    <t>DEBORAH KESZENMAN</t>
  </si>
  <si>
    <t>DOCENTE</t>
  </si>
  <si>
    <t>HORACIO AMORIN</t>
  </si>
  <si>
    <t>DANIEL MARQUEZ</t>
  </si>
  <si>
    <t>HERNAN CERVETTO</t>
  </si>
  <si>
    <t>CONCURRE COMO INVITADA PROF. TERESITA CERETTI</t>
  </si>
  <si>
    <t>VIRGINIA BENEDITTO</t>
  </si>
  <si>
    <t>ESTUDIANTE</t>
  </si>
  <si>
    <t>ANGEL GINES</t>
  </si>
  <si>
    <t>DOCENTE</t>
  </si>
  <si>
    <t>DANIEL BORDES</t>
  </si>
  <si>
    <t>DOCENTE</t>
  </si>
  <si>
    <t>ROSALIA RODRIGUEZ</t>
  </si>
  <si>
    <t>DOCENTE</t>
  </si>
  <si>
    <t>JUAN J. DI GENOVA</t>
  </si>
  <si>
    <t>EGRESADO</t>
  </si>
  <si>
    <t>JULIO TROSTCHANSKY</t>
  </si>
  <si>
    <t>EGRESADO</t>
  </si>
  <si>
    <t>ULISES PARADA</t>
  </si>
  <si>
    <t>ESTUDIANTE</t>
  </si>
  <si>
    <t>DANIELA RAYMUNDO</t>
  </si>
  <si>
    <t>ESTUDIANTE</t>
  </si>
  <si>
    <t>HERNAN CERVETTO</t>
  </si>
  <si>
    <t>ESTUDIANTE</t>
  </si>
  <si>
    <t>GUILLERMO RODRIGUEZ</t>
  </si>
  <si>
    <t>ESTUDIANTE</t>
  </si>
  <si>
    <t>PATRICIA QUIÑONES</t>
  </si>
  <si>
    <t>ESTUDIANTE</t>
  </si>
  <si>
    <t>ANA DATI</t>
  </si>
  <si>
    <t>EGRESADO</t>
  </si>
  <si>
    <t>SE INTEGRA</t>
  </si>
  <si>
    <t>RIOS</t>
  </si>
  <si>
    <t>VICTOR SORIA</t>
  </si>
  <si>
    <t>DOCENTE</t>
  </si>
  <si>
    <t>ALFONSO CAYOTA</t>
  </si>
  <si>
    <t>DOCENTE</t>
  </si>
  <si>
    <t>DEBORAH KESZENMAN</t>
  </si>
  <si>
    <t>DOCENTE</t>
  </si>
  <si>
    <t>JUAN J. DI GENOVA</t>
  </si>
  <si>
    <t>EGRESADO</t>
  </si>
  <si>
    <t>DANIEL MARQUEZ</t>
  </si>
  <si>
    <t>ESTUDIANTE</t>
  </si>
  <si>
    <t>HORARIO AMORIN</t>
  </si>
  <si>
    <t>ESTUDIANTE</t>
  </si>
  <si>
    <t>DANIELA RAYMUNDO</t>
  </si>
  <si>
    <t>ESTUDIANTE</t>
  </si>
  <si>
    <t>DEBORAH KESZENMAN</t>
  </si>
  <si>
    <t>DOCENTE</t>
  </si>
  <si>
    <t>JUAN PABLO CESIO</t>
  </si>
  <si>
    <t>EGRESADO</t>
  </si>
  <si>
    <t>GUILLERMO RODRIGUEZ</t>
  </si>
  <si>
    <t>ESTUDIANTE</t>
  </si>
  <si>
    <t>PATRICIA GUERISOLI</t>
  </si>
  <si>
    <t>ESTUDIANTE</t>
  </si>
  <si>
    <t>HORACIO AMORIN</t>
  </si>
  <si>
    <t>ESTUDIANTE</t>
  </si>
  <si>
    <t>DANIEL MARQUEZ</t>
  </si>
  <si>
    <t>ESTUDIANTE</t>
  </si>
  <si>
    <t>LUCIA ALZUGARAY</t>
  </si>
  <si>
    <t>ESTUDIANTE</t>
  </si>
  <si>
    <t>SE INTEGRA</t>
  </si>
  <si>
    <t>JUAN GESUELE</t>
  </si>
  <si>
    <t>ESTUDIANTE</t>
  </si>
  <si>
    <t>SE INTEGRA</t>
  </si>
  <si>
    <t>NATALIA BERNARDI</t>
  </si>
  <si>
    <t>ESTUDIANTE</t>
  </si>
  <si>
    <t>SE INTEGRA</t>
  </si>
  <si>
    <t>MARTIN OLIVERA</t>
  </si>
  <si>
    <t>ESTUDIANTE</t>
  </si>
  <si>
    <t>SE INTEGRA</t>
  </si>
  <si>
    <t>PATRICIA CASSINA</t>
  </si>
  <si>
    <t>DOCENTE</t>
  </si>
  <si>
    <t>ND</t>
  </si>
  <si>
    <t>MARTA ALBERTI</t>
  </si>
  <si>
    <t>DOCENTE</t>
  </si>
  <si>
    <t>ND</t>
  </si>
  <si>
    <t>NORA FERNANDEZ</t>
  </si>
  <si>
    <t>DOCENTE</t>
  </si>
  <si>
    <t>ND</t>
  </si>
  <si>
    <t>IGNACIO TACHINI</t>
  </si>
  <si>
    <t>ESTUDIANTE</t>
  </si>
  <si>
    <t>ND</t>
  </si>
  <si>
    <t>ALFONSO CAYOTA</t>
  </si>
  <si>
    <t>DOCENTE</t>
  </si>
  <si>
    <t>LAURA BETANCOR</t>
  </si>
  <si>
    <t>DOCENTE</t>
  </si>
  <si>
    <t>VERONICA ABUDARA</t>
  </si>
  <si>
    <t>DOCENTE</t>
  </si>
  <si>
    <t>ANA DE LEON</t>
  </si>
  <si>
    <t>EGRESADO</t>
  </si>
  <si>
    <t>LUIS ALDERETTE</t>
  </si>
  <si>
    <t>ESTUDIANTE</t>
  </si>
  <si>
    <t>NOELIA MARTINEZ</t>
  </si>
  <si>
    <t>ESTUDIANTE</t>
  </si>
  <si>
    <t>VIRGINIA BENEDITTO</t>
  </si>
  <si>
    <t>ESTUDIANTE</t>
  </si>
  <si>
    <t>SE INTEGRA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</si>
</sst>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DD-MM-YY"/>
    <numFmt numFmtId="166" formatCode="DD/MM/YYYY"/>
    <numFmt numFmtId="167" formatCode="DD/MM/YY"/>
  </numFmts>
  <fonts count="26">
    <font>
      <sz val="10"/>
      <name val="Arial Narrow"/>
      <family val="0"/>
    </font>
    <font>
      <sz val="10"/>
      <name val="Arial"/>
      <family val="0"/>
    </font>
    <font>
      <b/>
      <sz val="10"/>
      <name val="Arial Narrow"/>
      <family val="0"/>
    </font>
    <font>
      <sz val="5.5"/>
      <name val="Arial"/>
      <family val="5"/>
    </font>
    <font>
      <sz val="6.4"/>
      <name val="Arial"/>
      <family val="5"/>
    </font>
    <font>
      <b/>
      <sz val="8"/>
      <name val="Arial Narrow"/>
      <family val="5"/>
    </font>
    <font>
      <sz val="8"/>
      <name val="Arial Narrow"/>
      <family val="5"/>
    </font>
    <font>
      <sz val="10"/>
      <name val="Abadi MT Condensed Light"/>
      <family val="2"/>
    </font>
    <font>
      <sz val="5.7"/>
      <name val="Arial"/>
      <family val="5"/>
    </font>
    <font>
      <sz val="6.6"/>
      <name val="Arial"/>
      <family val="5"/>
    </font>
    <font>
      <sz val="5.9"/>
      <name val="Arial"/>
      <family val="5"/>
    </font>
    <font>
      <sz val="6.8"/>
      <name val="Arial"/>
      <family val="5"/>
    </font>
    <font>
      <sz val="10.3"/>
      <name val="Arial"/>
      <family val="5"/>
    </font>
    <font>
      <sz val="12.1"/>
      <name val="Arial"/>
      <family val="5"/>
    </font>
    <font>
      <sz val="4.1"/>
      <name val="Arial"/>
      <family val="5"/>
    </font>
    <font>
      <sz val="4.7"/>
      <name val="Arial"/>
      <family val="5"/>
    </font>
    <font>
      <sz val="6.7"/>
      <name val="Arial"/>
      <family val="5"/>
    </font>
    <font>
      <sz val="7.8"/>
      <name val="Arial"/>
      <family val="5"/>
    </font>
    <font>
      <sz val="9"/>
      <name val="Arial"/>
      <family val="5"/>
    </font>
    <font>
      <sz val="5.4"/>
      <name val="Arial"/>
      <family val="5"/>
    </font>
    <font>
      <sz val="6.3"/>
      <name val="Arial"/>
      <family val="5"/>
    </font>
    <font>
      <sz val="9.3"/>
      <name val="Arial"/>
      <family val="5"/>
    </font>
    <font>
      <sz val="10.8"/>
      <name val="Arial"/>
      <family val="5"/>
    </font>
    <font>
      <sz val="11"/>
      <name val="Copperplate Gothic Light"/>
      <family val="5"/>
    </font>
    <font>
      <sz val="4.5"/>
      <name val="Arial"/>
      <family val="5"/>
    </font>
    <font>
      <sz val="5.3"/>
      <name val="Arial"/>
      <family val="5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7" fillId="0" borderId="2" xfId="0" applyFont="1" applyFill="1" applyBorder="1" applyAlignment="1">
      <alignment/>
    </xf>
    <xf numFmtId="164" fontId="7" fillId="0" borderId="2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2" fillId="0" borderId="15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2" fillId="0" borderId="0" xfId="0" applyFont="1" applyBorder="1" applyAlignment="1">
      <alignment horizontal="left"/>
    </xf>
    <xf numFmtId="166" fontId="0" fillId="0" borderId="5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080FF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TOTAL ESTUDIANTES POR SESIÓN: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Estudiantes!$A$1</c:f>
              <c:numCache/>
            </c:numRef>
          </c:val>
          <c:smooth val="1"/>
        </c:ser>
        <c:marker val="1"/>
        <c:axId val="59983550"/>
        <c:axId val="2981039"/>
      </c:line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Sesiones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/>
            </a:pPr>
          </a:p>
        </c:txPr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/>
            </a:pPr>
          </a:p>
        </c:txPr>
        <c:crossAx val="59983550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TOTAL DOCENTES POR SESIÓN: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Estudiantes!$A$1</c:f>
              <c:numCache/>
            </c:numRef>
          </c:val>
          <c:smooth val="1"/>
        </c:ser>
        <c:marker val="1"/>
        <c:axId val="26829352"/>
        <c:axId val="40137577"/>
      </c:line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Sesiones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60" b="0" i="0" u="none" baseline="0"/>
            </a:pPr>
          </a:p>
        </c:txPr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60" b="0" i="0" u="none" baseline="0"/>
            </a:pPr>
          </a:p>
        </c:txPr>
        <c:crossAx val="26829352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TOTAL DOCENTES POR SESIÓN: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Estudiantes!$A$1</c:f>
              <c:numCache/>
            </c:numRef>
          </c:val>
          <c:smooth val="1"/>
        </c:ser>
        <c:marker val="1"/>
        <c:axId val="25693874"/>
        <c:axId val="29918275"/>
      </c:line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Sesiones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/>
            </a:pPr>
          </a:p>
        </c:txPr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/>
            </a:pPr>
          </a:p>
        </c:txPr>
        <c:crossAx val="25693874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TOTAL EGRESADOS POR SESIÓN: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3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Estudiantes!$A$1</c:f>
              <c:numCache/>
            </c:numRef>
          </c:val>
          <c:smooth val="1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Sesiones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10" b="0" i="0" u="none" baseline="0"/>
            </a:pPr>
          </a:p>
        </c:txPr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10" b="0" i="0" u="none" baseline="0"/>
            </a:pPr>
          </a:p>
        </c:txPr>
        <c:crossAx val="82902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Narrow"/>
                <a:ea typeface="Arial Narrow"/>
                <a:cs typeface="Arial Narrow"/>
              </a:rPr>
              <a:t>TOTAL EGRESADOS POR SESIÓN: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1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Estudiantes!$A$1</c:f>
              <c:numCache/>
            </c:numRef>
          </c:val>
          <c:smooth val="1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Sesiones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0" b="0" i="0" u="none" baseline="0"/>
            </a:pPr>
          </a:p>
        </c:tx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0" b="0" i="0" u="none" baseline="0"/>
            </a:pPr>
          </a:p>
        </c:txPr>
        <c:crossAx val="4176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Asistentencias por Orden a las sesiones de la Asamblea del Claustro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Gráficos!$A$2</c:f>
            </c:strRef>
          </c:tx>
          <c:spPr>
            <a:gradFill rotWithShape="1">
              <a:gsLst>
                <a:gs pos="0">
                  <a:srgbClr val="339933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33"/>
                  </a:gs>
                  <a:gs pos="100000">
                    <a:srgbClr val="00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Gráficos!$Y$1:$AF$1</c:f>
              <c:strCache/>
            </c:strRef>
          </c:cat>
          <c:val>
            <c:numRef>
              <c:f>Gráficos!$Y$2:$AF$2</c:f>
              <c:numCache/>
            </c:numRef>
          </c:val>
        </c:ser>
        <c:ser>
          <c:idx val="1"/>
          <c:order val="1"/>
          <c:tx>
            <c:strRef>
              <c:f>Gráficos!$A$3</c:f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Gráficos!$Y$1:$AF$1</c:f>
              <c:strCache/>
            </c:strRef>
          </c:cat>
          <c:val>
            <c:numRef>
              <c:f>Gráficos!$Y$3:$AF$3</c:f>
              <c:numCache/>
            </c:numRef>
          </c:val>
        </c:ser>
        <c:ser>
          <c:idx val="2"/>
          <c:order val="2"/>
          <c:tx>
            <c:strRef>
              <c:f>Gráficos!$A$4</c:f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69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Gráficos!$Y$1:$AF$1</c:f>
              <c:strCache/>
            </c:strRef>
          </c:cat>
          <c:val>
            <c:numRef>
              <c:f>Gráficos!$Y$4:$AF$4</c:f>
              <c:numCache/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Sesiones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30447505"/>
        <c:crossesAt val="0"/>
        <c:auto val="1"/>
        <c:lblOffset val="100"/>
        <c:noMultiLvlLbl val="0"/>
      </c:cat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338305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Asistencia General a la Asamblea del Claustro de la Facultad de Medicina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4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Gráficos!$Y$25:$AF$25</c:f>
              <c:strCache/>
            </c:strRef>
          </c:cat>
          <c:val>
            <c:numRef>
              <c:f>Gráficos!$Y$26:$AF$26</c:f>
              <c:numCache/>
            </c:numRef>
          </c:val>
          <c:smooth val="1"/>
        </c:ser>
        <c:marker val="1"/>
        <c:axId val="5592090"/>
        <c:axId val="50328811"/>
      </c:lineChart>
      <c:cat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Sesión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30" b="0" i="0" u="none" baseline="0"/>
            </a:pPr>
          </a:p>
        </c:txPr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30" b="0" i="0" u="none" baseline="0"/>
            </a:pPr>
          </a:p>
        </c:txPr>
        <c:crossAx val="559209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Asistentencias por Orden a las sesiones de la Asamblea del Claustro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3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Estudiantes!$A$1</c:f>
              <c:numCache/>
            </c:numRef>
          </c:val>
        </c:ser>
        <c:axId val="50306116"/>
        <c:axId val="50101861"/>
      </c:barChart>
      <c:cat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Sesiones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/>
            </a:pPr>
          </a:p>
        </c:txPr>
        <c:crossAx val="50101861"/>
        <c:crossesAt val="0"/>
        <c:auto val="1"/>
        <c:lblOffset val="100"/>
        <c:noMultiLvlLbl val="0"/>
      </c:catAx>
      <c:valAx>
        <c:axId val="5010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/>
            </a:pPr>
          </a:p>
        </c:txPr>
        <c:crossAx val="5030611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Asistencia General a la Asamblea del Claustro de la Facultad de Medicina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Estudiantes!$A$1</c:f>
              <c:numCache/>
            </c:numRef>
          </c:val>
          <c:smooth val="1"/>
        </c:ser>
        <c:marker val="1"/>
        <c:axId val="48263566"/>
        <c:axId val="31718911"/>
      </c:lineChart>
      <c:cat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Sesión de la Asamblea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30" b="0" i="0" u="none" baseline="0"/>
            </a:pPr>
          </a:p>
        </c:txPr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Nº de Asistentes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30" b="0" i="0" u="none" baseline="0"/>
            </a:pPr>
          </a:p>
        </c:txPr>
        <c:crossAx val="4826356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114300</xdr:rowOff>
    </xdr:from>
    <xdr:to>
      <xdr:col>43</xdr:col>
      <xdr:colOff>9525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6105525"/>
        <a:ext cx="331755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43</xdr:col>
      <xdr:colOff>781050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0" y="8582025"/>
        <a:ext cx="9410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9525</xdr:colOff>
      <xdr:row>136</xdr:row>
      <xdr:rowOff>28575</xdr:rowOff>
    </xdr:to>
    <xdr:graphicFrame>
      <xdr:nvGraphicFramePr>
        <xdr:cNvPr id="2" name="Chart 2"/>
        <xdr:cNvGraphicFramePr/>
      </xdr:nvGraphicFramePr>
      <xdr:xfrm>
        <a:off x="0" y="19592925"/>
        <a:ext cx="95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44</xdr:col>
      <xdr:colOff>9525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6172200"/>
        <a:ext cx="118681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102</xdr:row>
      <xdr:rowOff>85725</xdr:rowOff>
    </xdr:to>
    <xdr:graphicFrame>
      <xdr:nvGraphicFramePr>
        <xdr:cNvPr id="2" name="Chart 2"/>
        <xdr:cNvGraphicFramePr/>
      </xdr:nvGraphicFramePr>
      <xdr:xfrm>
        <a:off x="0" y="14897100"/>
        <a:ext cx="95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33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781050"/>
        <a:ext cx="69627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9525</xdr:rowOff>
    </xdr:from>
    <xdr:to>
      <xdr:col>33</xdr:col>
      <xdr:colOff>9525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28575" y="4381500"/>
        <a:ext cx="69342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0</xdr:col>
      <xdr:colOff>9525</xdr:colOff>
      <xdr:row>78</xdr:row>
      <xdr:rowOff>152400</xdr:rowOff>
    </xdr:to>
    <xdr:graphicFrame>
      <xdr:nvGraphicFramePr>
        <xdr:cNvPr id="3" name="Chart 3"/>
        <xdr:cNvGraphicFramePr/>
      </xdr:nvGraphicFramePr>
      <xdr:xfrm>
        <a:off x="0" y="8905875"/>
        <a:ext cx="95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0</xdr:col>
      <xdr:colOff>9525</xdr:colOff>
      <xdr:row>95</xdr:row>
      <xdr:rowOff>114300</xdr:rowOff>
    </xdr:to>
    <xdr:graphicFrame>
      <xdr:nvGraphicFramePr>
        <xdr:cNvPr id="4" name="Chart 4"/>
        <xdr:cNvGraphicFramePr/>
      </xdr:nvGraphicFramePr>
      <xdr:xfrm>
        <a:off x="0" y="13601700"/>
        <a:ext cx="95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7"/>
  <sheetViews>
    <sheetView tabSelected="1" workbookViewId="0" topLeftCell="AG1">
      <selection activeCell="E6" sqref="E6"/>
    </sheetView>
  </sheetViews>
  <sheetFormatPr defaultColWidth="9.33203125" defaultRowHeight="12.75"/>
  <cols>
    <col min="1" max="1" width="18.16015625" style="1" customWidth="1"/>
    <col min="2" max="2" width="12.16015625" style="1" customWidth="1"/>
    <col min="3" max="3" width="6.5" style="2" customWidth="1"/>
    <col min="4" max="4" width="13.5" style="1" customWidth="1"/>
    <col min="5" max="34" width="14.5" style="2" customWidth="1"/>
    <col min="35" max="36" width="13.5" style="2" customWidth="1"/>
    <col min="37" max="39" width="9.33203125" style="2" customWidth="1"/>
    <col min="40" max="40" width="10.33203125" style="2" customWidth="1"/>
    <col min="41" max="41" width="11" style="2" customWidth="1"/>
    <col min="42" max="46" width="9.33203125" style="2" customWidth="1"/>
    <col min="47" max="47" width="26.66015625" style="2" customWidth="1"/>
    <col min="48" max="48" width="16.66015625" style="2" customWidth="1"/>
    <col min="49" max="49" width="6.33203125" style="2" customWidth="1"/>
    <col min="50" max="50" width="26.66015625" style="2" customWidth="1"/>
    <col min="51" max="63" width="9.33203125" style="2" customWidth="1"/>
    <col min="64" max="64" width="18.5" style="3" customWidth="1"/>
    <col min="65" max="256" width="11" style="1" customWidth="1"/>
  </cols>
  <sheetData>
    <row r="1" spans="1:64" s="11" customFormat="1" ht="12.75">
      <c r="A1" s="4"/>
      <c r="B1" s="4"/>
      <c r="C1" s="5"/>
      <c r="D1" s="4"/>
      <c r="E1" s="6">
        <v>37973</v>
      </c>
      <c r="F1" s="6">
        <v>38022</v>
      </c>
      <c r="G1" s="6">
        <v>38036</v>
      </c>
      <c r="H1" s="6">
        <v>38050</v>
      </c>
      <c r="I1" s="6" t="s">
        <v>0</v>
      </c>
      <c r="J1" s="6">
        <v>38078</v>
      </c>
      <c r="K1" s="6">
        <v>38113</v>
      </c>
      <c r="L1" s="7">
        <v>38127</v>
      </c>
      <c r="M1" s="7">
        <v>38141</v>
      </c>
      <c r="N1" s="7">
        <v>38155</v>
      </c>
      <c r="O1" s="7">
        <v>38162</v>
      </c>
      <c r="P1" s="7">
        <v>38176</v>
      </c>
      <c r="Q1" s="7">
        <v>38190</v>
      </c>
      <c r="R1" s="7">
        <v>38211</v>
      </c>
      <c r="S1" s="7">
        <v>38225</v>
      </c>
      <c r="T1" s="7">
        <v>38239</v>
      </c>
      <c r="U1" s="7">
        <v>38253</v>
      </c>
      <c r="V1" s="7">
        <v>38267</v>
      </c>
      <c r="W1" s="7">
        <v>38281</v>
      </c>
      <c r="X1" s="7">
        <v>38295</v>
      </c>
      <c r="Y1" s="7">
        <v>38302</v>
      </c>
      <c r="Z1" s="7">
        <v>38316</v>
      </c>
      <c r="AA1" s="7">
        <v>38323</v>
      </c>
      <c r="AB1" s="7">
        <v>38337</v>
      </c>
      <c r="AC1" s="7">
        <v>38400</v>
      </c>
      <c r="AD1" s="7">
        <v>38414</v>
      </c>
      <c r="AE1" s="7">
        <v>38428</v>
      </c>
      <c r="AF1" s="7">
        <v>38449</v>
      </c>
      <c r="AG1" s="7">
        <v>38463</v>
      </c>
      <c r="AH1" s="7">
        <v>38477</v>
      </c>
      <c r="AI1" s="7">
        <v>38491</v>
      </c>
      <c r="AJ1" s="7">
        <v>38512</v>
      </c>
      <c r="AK1" s="5">
        <v>38540</v>
      </c>
      <c r="AL1" s="5">
        <v>38554</v>
      </c>
      <c r="AM1" s="5">
        <v>38568</v>
      </c>
      <c r="AN1" s="5">
        <v>38603</v>
      </c>
      <c r="AO1" s="5">
        <v>38631</v>
      </c>
      <c r="AP1" s="5">
        <v>38659</v>
      </c>
      <c r="AQ1" s="5">
        <v>38687</v>
      </c>
      <c r="AR1" s="8" t="s">
        <v>1</v>
      </c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10"/>
      <c r="BL1" s="10"/>
    </row>
    <row r="2" spans="1:64" s="1" customFormat="1" ht="12.75">
      <c r="A2" s="12" t="s">
        <v>2</v>
      </c>
      <c r="B2" s="12" t="s">
        <v>3</v>
      </c>
      <c r="C2" s="13" t="s">
        <v>4</v>
      </c>
      <c r="D2" s="12" t="s">
        <v>5</v>
      </c>
      <c r="E2" s="13">
        <v>1</v>
      </c>
      <c r="F2" s="13"/>
      <c r="G2" s="13"/>
      <c r="H2" s="13"/>
      <c r="I2" s="13"/>
      <c r="J2" s="13">
        <v>1</v>
      </c>
      <c r="K2" s="13"/>
      <c r="L2" s="13"/>
      <c r="M2" s="13"/>
      <c r="N2" s="13"/>
      <c r="O2" s="13"/>
      <c r="P2" s="13"/>
      <c r="Q2" s="13">
        <v>1</v>
      </c>
      <c r="R2" s="13"/>
      <c r="S2" s="13"/>
      <c r="T2" s="13">
        <v>1</v>
      </c>
      <c r="U2" s="13"/>
      <c r="V2" s="13">
        <v>1</v>
      </c>
      <c r="W2" s="13">
        <v>1</v>
      </c>
      <c r="X2" s="13"/>
      <c r="Y2" s="13"/>
      <c r="Z2" s="13"/>
      <c r="AA2" s="13"/>
      <c r="AB2" s="2"/>
      <c r="AC2" s="13">
        <v>1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>
        <f>SUM(E2:AK2)</f>
        <v>7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3"/>
    </row>
    <row r="3" spans="1:64" s="1" customFormat="1" ht="12.75">
      <c r="A3" s="12" t="s">
        <v>6</v>
      </c>
      <c r="B3" s="12" t="s">
        <v>7</v>
      </c>
      <c r="C3" s="13" t="s">
        <v>8</v>
      </c>
      <c r="D3" s="12" t="s">
        <v>9</v>
      </c>
      <c r="E3" s="13">
        <v>1</v>
      </c>
      <c r="F3" s="13"/>
      <c r="G3" s="13"/>
      <c r="H3" s="13"/>
      <c r="I3" s="13">
        <v>1</v>
      </c>
      <c r="J3" s="13">
        <v>1</v>
      </c>
      <c r="K3" s="13"/>
      <c r="L3" s="13">
        <v>1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>
        <f>SUM(E3:AK3)</f>
        <v>4</v>
      </c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  <c r="BL3" s="3"/>
    </row>
    <row r="4" spans="1:64" s="1" customFormat="1" ht="12.75">
      <c r="A4" s="12" t="s">
        <v>10</v>
      </c>
      <c r="B4" s="12" t="s">
        <v>11</v>
      </c>
      <c r="C4" s="13" t="s">
        <v>12</v>
      </c>
      <c r="D4" s="12" t="s">
        <v>13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/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/>
      <c r="AB4" s="13">
        <v>1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/>
      <c r="AL4" s="13">
        <v>1</v>
      </c>
      <c r="AM4" s="13">
        <v>1</v>
      </c>
      <c r="AN4" s="13"/>
      <c r="AO4" s="13">
        <v>1</v>
      </c>
      <c r="AP4" s="13">
        <v>1</v>
      </c>
      <c r="AQ4" s="13">
        <v>1</v>
      </c>
      <c r="AR4" s="14">
        <f>SUM(E4:AK4)</f>
        <v>30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  <c r="BL4" s="3"/>
    </row>
    <row r="5" spans="1:64" s="1" customFormat="1" ht="12.75">
      <c r="A5" s="12" t="s">
        <v>14</v>
      </c>
      <c r="B5" s="12" t="s">
        <v>15</v>
      </c>
      <c r="C5" s="13" t="s">
        <v>16</v>
      </c>
      <c r="D5" s="12" t="s">
        <v>17</v>
      </c>
      <c r="E5" s="13">
        <v>1</v>
      </c>
      <c r="F5" s="13">
        <v>1</v>
      </c>
      <c r="G5" s="13">
        <v>1</v>
      </c>
      <c r="H5" s="13">
        <v>1</v>
      </c>
      <c r="I5" s="13"/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/>
      <c r="U5" s="13">
        <v>1</v>
      </c>
      <c r="V5" s="13"/>
      <c r="W5" s="13">
        <v>1</v>
      </c>
      <c r="X5" s="13">
        <v>1</v>
      </c>
      <c r="Y5" s="13">
        <v>1</v>
      </c>
      <c r="Z5" s="13">
        <v>1</v>
      </c>
      <c r="AA5" s="13"/>
      <c r="AB5" s="13">
        <v>1</v>
      </c>
      <c r="AC5" s="13">
        <v>1</v>
      </c>
      <c r="AD5" s="13"/>
      <c r="AE5" s="13">
        <v>1</v>
      </c>
      <c r="AF5" s="13"/>
      <c r="AG5" s="13">
        <v>1</v>
      </c>
      <c r="AH5" s="13">
        <v>1</v>
      </c>
      <c r="AI5" s="13">
        <v>1</v>
      </c>
      <c r="AJ5" s="13">
        <v>1</v>
      </c>
      <c r="AK5" s="13"/>
      <c r="AL5" s="13"/>
      <c r="AM5" s="13">
        <v>1</v>
      </c>
      <c r="AN5" s="13"/>
      <c r="AO5" s="13">
        <v>1</v>
      </c>
      <c r="AP5" s="13">
        <v>1</v>
      </c>
      <c r="AQ5" s="13">
        <v>1</v>
      </c>
      <c r="AR5" s="14">
        <f>SUM(E5:AK5)</f>
        <v>26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"/>
      <c r="BL5" s="3"/>
    </row>
    <row r="6" spans="1:64" s="1" customFormat="1" ht="12.75">
      <c r="A6" s="12" t="s">
        <v>18</v>
      </c>
      <c r="B6" s="12" t="s">
        <v>19</v>
      </c>
      <c r="C6" s="13" t="s">
        <v>20</v>
      </c>
      <c r="D6" s="12" t="s">
        <v>21</v>
      </c>
      <c r="E6" s="13">
        <v>1</v>
      </c>
      <c r="F6" s="13">
        <v>1</v>
      </c>
      <c r="G6" s="13">
        <v>1</v>
      </c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 t="s">
        <v>22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>
        <f>SUM(E6:AK6)</f>
        <v>4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"/>
      <c r="BL6" s="3"/>
    </row>
    <row r="7" spans="1:64" s="1" customFormat="1" ht="12.75">
      <c r="A7" s="12" t="s">
        <v>23</v>
      </c>
      <c r="B7" s="12" t="s">
        <v>24</v>
      </c>
      <c r="C7" s="13" t="s">
        <v>25</v>
      </c>
      <c r="D7" s="12" t="s">
        <v>26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/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/>
      <c r="AA7" s="13">
        <v>1</v>
      </c>
      <c r="AB7" s="13">
        <v>1</v>
      </c>
      <c r="AC7" s="13"/>
      <c r="AD7" s="13"/>
      <c r="AE7" s="13">
        <v>1</v>
      </c>
      <c r="AF7" s="13">
        <v>1</v>
      </c>
      <c r="AG7" s="13"/>
      <c r="AH7" s="13">
        <v>1</v>
      </c>
      <c r="AI7" s="13"/>
      <c r="AJ7" s="13">
        <v>1</v>
      </c>
      <c r="AK7" s="13"/>
      <c r="AL7" s="13">
        <v>1</v>
      </c>
      <c r="AM7" s="13">
        <v>1</v>
      </c>
      <c r="AN7" s="13"/>
      <c r="AO7" s="13">
        <v>1</v>
      </c>
      <c r="AP7" s="13"/>
      <c r="AQ7" s="13"/>
      <c r="AR7" s="14">
        <f>SUM(E7:AK7)</f>
        <v>26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3"/>
      <c r="BL7" s="3"/>
    </row>
    <row r="8" spans="1:64" s="1" customFormat="1" ht="12.75">
      <c r="A8" s="12" t="s">
        <v>27</v>
      </c>
      <c r="B8" s="12" t="s">
        <v>28</v>
      </c>
      <c r="C8" s="13" t="s">
        <v>29</v>
      </c>
      <c r="D8" s="12" t="s">
        <v>30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>
        <f>SUM(E8:AK8)</f>
        <v>0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3"/>
      <c r="BL8" s="3"/>
    </row>
    <row r="9" spans="1:64" s="1" customFormat="1" ht="12.75">
      <c r="A9" s="12" t="s">
        <v>31</v>
      </c>
      <c r="B9" s="12" t="s">
        <v>32</v>
      </c>
      <c r="C9" s="13" t="s">
        <v>33</v>
      </c>
      <c r="D9" s="12" t="s">
        <v>34</v>
      </c>
      <c r="E9" s="13">
        <v>1</v>
      </c>
      <c r="F9" s="13">
        <v>1</v>
      </c>
      <c r="G9" s="13"/>
      <c r="H9" s="13"/>
      <c r="I9" s="13"/>
      <c r="J9" s="13"/>
      <c r="K9" s="13">
        <v>1</v>
      </c>
      <c r="L9" s="13">
        <v>1</v>
      </c>
      <c r="M9" s="13"/>
      <c r="N9" s="13">
        <v>1</v>
      </c>
      <c r="O9" s="13">
        <v>1</v>
      </c>
      <c r="P9" s="13"/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>
        <f>SUM(E9:AK9)</f>
        <v>7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3"/>
      <c r="BL9" s="3"/>
    </row>
    <row r="10" spans="1:64" s="1" customFormat="1" ht="12.75">
      <c r="A10" s="12" t="s">
        <v>35</v>
      </c>
      <c r="B10" s="12" t="s">
        <v>36</v>
      </c>
      <c r="C10" s="13" t="s">
        <v>37</v>
      </c>
      <c r="D10" s="12" t="s">
        <v>38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/>
      <c r="K10" s="13"/>
      <c r="L10" s="13"/>
      <c r="M10" s="13"/>
      <c r="N10" s="13"/>
      <c r="O10" s="13">
        <v>1</v>
      </c>
      <c r="P10" s="13"/>
      <c r="Q10" s="13"/>
      <c r="R10" s="13">
        <v>1</v>
      </c>
      <c r="S10" s="13"/>
      <c r="T10" s="13">
        <v>1</v>
      </c>
      <c r="U10" s="13"/>
      <c r="V10" s="13">
        <v>1</v>
      </c>
      <c r="W10" s="13"/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1</v>
      </c>
      <c r="AO10" s="13">
        <v>1</v>
      </c>
      <c r="AP10" s="13"/>
      <c r="AQ10" s="13">
        <v>1</v>
      </c>
      <c r="AR10" s="14">
        <f>SUM(E10:AK10)</f>
        <v>23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3"/>
      <c r="BL10" s="3"/>
    </row>
    <row r="11" spans="1:64" s="1" customFormat="1" ht="12.75">
      <c r="A11" s="12" t="s">
        <v>39</v>
      </c>
      <c r="B11" s="12" t="s">
        <v>40</v>
      </c>
      <c r="C11" s="13" t="s">
        <v>41</v>
      </c>
      <c r="D11" s="12" t="s">
        <v>42</v>
      </c>
      <c r="E11" s="13"/>
      <c r="F11" s="13"/>
      <c r="G11" s="13"/>
      <c r="H11" s="13"/>
      <c r="I11" s="13"/>
      <c r="J11" s="13"/>
      <c r="K11" s="13"/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>
        <f>SUM(E11:AK11)</f>
        <v>8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3"/>
      <c r="BL11" s="3"/>
    </row>
    <row r="12" spans="1:64" s="1" customFormat="1" ht="12.75">
      <c r="A12" s="12" t="s">
        <v>43</v>
      </c>
      <c r="B12" s="12" t="s">
        <v>44</v>
      </c>
      <c r="C12" s="13" t="s">
        <v>45</v>
      </c>
      <c r="D12" s="12" t="s">
        <v>46</v>
      </c>
      <c r="E12" s="13">
        <v>1</v>
      </c>
      <c r="F12" s="13"/>
      <c r="G12" s="13"/>
      <c r="H12" s="13"/>
      <c r="I12" s="13">
        <v>1</v>
      </c>
      <c r="J12" s="13"/>
      <c r="K12" s="13">
        <v>1</v>
      </c>
      <c r="L12" s="13">
        <v>1</v>
      </c>
      <c r="M12" s="13"/>
      <c r="N12" s="13">
        <v>1</v>
      </c>
      <c r="O12" s="13">
        <v>1</v>
      </c>
      <c r="P12" s="13"/>
      <c r="Q12" s="13">
        <v>1</v>
      </c>
      <c r="R12" s="13">
        <v>1</v>
      </c>
      <c r="S12" s="13">
        <v>1</v>
      </c>
      <c r="T12" s="13">
        <v>1</v>
      </c>
      <c r="U12" s="13"/>
      <c r="V12" s="13">
        <v>1</v>
      </c>
      <c r="W12" s="13"/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1</v>
      </c>
      <c r="AE12" s="13"/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/>
      <c r="AO12" s="13">
        <v>1</v>
      </c>
      <c r="AP12" s="13"/>
      <c r="AQ12" s="13"/>
      <c r="AR12" s="14">
        <f>SUM(E12:AK12)</f>
        <v>24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3"/>
      <c r="BL12" s="3"/>
    </row>
    <row r="13" spans="1:64" s="1" customFormat="1" ht="12.75">
      <c r="A13" s="12" t="s">
        <v>47</v>
      </c>
      <c r="B13" s="12" t="s">
        <v>48</v>
      </c>
      <c r="C13" s="13" t="s">
        <v>49</v>
      </c>
      <c r="D13" s="12" t="s">
        <v>50</v>
      </c>
      <c r="E13" s="13"/>
      <c r="F13" s="13"/>
      <c r="G13" s="13"/>
      <c r="H13" s="13">
        <v>1</v>
      </c>
      <c r="I13" s="13">
        <v>1</v>
      </c>
      <c r="J13" s="13"/>
      <c r="K13" s="13"/>
      <c r="L13" s="13">
        <v>1</v>
      </c>
      <c r="M13" s="13"/>
      <c r="N13" s="13"/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>
        <v>1</v>
      </c>
      <c r="AG13" s="13">
        <v>1</v>
      </c>
      <c r="AH13" s="13"/>
      <c r="AI13" s="13"/>
      <c r="AJ13" s="13"/>
      <c r="AK13" s="13"/>
      <c r="AL13" s="13"/>
      <c r="AM13" s="13">
        <v>1</v>
      </c>
      <c r="AN13" s="13"/>
      <c r="AO13" s="13"/>
      <c r="AP13" s="13"/>
      <c r="AQ13" s="13"/>
      <c r="AR13" s="14">
        <f>SUM(E13:AK13)</f>
        <v>9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3"/>
      <c r="BL13" s="3"/>
    </row>
    <row r="14" spans="1:64" s="1" customFormat="1" ht="12.75">
      <c r="A14" s="12" t="s">
        <v>51</v>
      </c>
      <c r="B14" s="12" t="s">
        <v>52</v>
      </c>
      <c r="C14" s="13" t="s">
        <v>53</v>
      </c>
      <c r="D14" s="12" t="s">
        <v>54</v>
      </c>
      <c r="E14" s="13"/>
      <c r="F14" s="13">
        <v>1</v>
      </c>
      <c r="G14" s="13">
        <v>1</v>
      </c>
      <c r="H14" s="13"/>
      <c r="I14" s="13">
        <v>1</v>
      </c>
      <c r="J14" s="13"/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/>
      <c r="V14" s="13">
        <v>1</v>
      </c>
      <c r="W14" s="13"/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/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/>
      <c r="AO14" s="13"/>
      <c r="AP14" s="13">
        <v>1</v>
      </c>
      <c r="AQ14" s="13">
        <v>1</v>
      </c>
      <c r="AR14" s="14">
        <f>SUM(E14:AK14)</f>
        <v>27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3"/>
    </row>
    <row r="15" spans="1:64" s="1" customFormat="1" ht="12.75">
      <c r="A15" s="12" t="s">
        <v>55</v>
      </c>
      <c r="B15" s="12" t="s">
        <v>56</v>
      </c>
      <c r="C15" s="13" t="s">
        <v>57</v>
      </c>
      <c r="D15" s="12" t="s">
        <v>58</v>
      </c>
      <c r="E15" s="13">
        <v>1</v>
      </c>
      <c r="F15" s="13"/>
      <c r="G15" s="13">
        <v>1</v>
      </c>
      <c r="H15" s="13">
        <v>1</v>
      </c>
      <c r="I15" s="13">
        <v>1</v>
      </c>
      <c r="J15" s="13"/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/>
      <c r="Q15" s="13">
        <v>1</v>
      </c>
      <c r="R15" s="13">
        <v>1</v>
      </c>
      <c r="S15" s="13">
        <v>1</v>
      </c>
      <c r="T15" s="13"/>
      <c r="U15" s="13"/>
      <c r="V15" s="13">
        <v>1</v>
      </c>
      <c r="W15" s="13"/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13"/>
      <c r="AE15" s="13">
        <v>1</v>
      </c>
      <c r="AF15" s="13"/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</v>
      </c>
      <c r="AP15" s="13">
        <v>1</v>
      </c>
      <c r="AQ15" s="13">
        <v>1</v>
      </c>
      <c r="AR15" s="14">
        <f>SUM(E15:AK15)</f>
        <v>25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3"/>
      <c r="BL15" s="3"/>
    </row>
    <row r="16" spans="1:64" s="1" customFormat="1" ht="12.75">
      <c r="A16" s="12" t="s">
        <v>59</v>
      </c>
      <c r="B16" s="12" t="s">
        <v>60</v>
      </c>
      <c r="C16" s="13" t="s">
        <v>61</v>
      </c>
      <c r="D16" s="12" t="s">
        <v>62</v>
      </c>
      <c r="E16" s="13"/>
      <c r="F16" s="13">
        <v>1</v>
      </c>
      <c r="G16" s="13">
        <v>1</v>
      </c>
      <c r="H16" s="13">
        <v>1</v>
      </c>
      <c r="I16" s="13">
        <v>1</v>
      </c>
      <c r="J16" s="13"/>
      <c r="K16" s="13">
        <v>1</v>
      </c>
      <c r="L16" s="13">
        <v>1</v>
      </c>
      <c r="M16" s="13"/>
      <c r="N16" s="13"/>
      <c r="O16" s="13"/>
      <c r="P16" s="13"/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/>
      <c r="W16" s="13"/>
      <c r="X16" s="13">
        <v>1</v>
      </c>
      <c r="Y16" s="13">
        <v>1</v>
      </c>
      <c r="Z16" s="13">
        <v>1</v>
      </c>
      <c r="AA16" s="13"/>
      <c r="AB16" s="13">
        <v>1</v>
      </c>
      <c r="AC16" s="13">
        <v>1</v>
      </c>
      <c r="AD16" s="13">
        <v>1</v>
      </c>
      <c r="AE16" s="13">
        <v>1</v>
      </c>
      <c r="AF16" s="13"/>
      <c r="AG16" s="13">
        <v>1</v>
      </c>
      <c r="AH16" s="13">
        <v>1</v>
      </c>
      <c r="AI16" s="13">
        <v>1</v>
      </c>
      <c r="AJ16" s="13"/>
      <c r="AK16" s="13"/>
      <c r="AL16" s="13"/>
      <c r="AM16" s="13">
        <v>1</v>
      </c>
      <c r="AN16" s="13"/>
      <c r="AO16" s="13"/>
      <c r="AP16" s="13"/>
      <c r="AQ16" s="13"/>
      <c r="AR16" s="14">
        <f>SUM(E16:AK16)</f>
        <v>21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3"/>
      <c r="BL16" s="3"/>
    </row>
    <row r="17" spans="1:64" s="1" customFormat="1" ht="12.75">
      <c r="A17" s="12" t="s">
        <v>63</v>
      </c>
      <c r="B17" s="12" t="s">
        <v>64</v>
      </c>
      <c r="C17" s="13" t="s">
        <v>65</v>
      </c>
      <c r="D17" s="12" t="s">
        <v>66</v>
      </c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>
        <f>SUM(E17:AK17)</f>
        <v>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L17" s="3"/>
    </row>
    <row r="18" spans="1:64" s="1" customFormat="1" ht="12.75">
      <c r="A18" s="12" t="s">
        <v>67</v>
      </c>
      <c r="B18" s="12" t="s">
        <v>68</v>
      </c>
      <c r="C18" s="13" t="s">
        <v>69</v>
      </c>
      <c r="D18" s="12" t="s">
        <v>70</v>
      </c>
      <c r="E18" s="13"/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>
        <f>SUM(E18:AK18)</f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3"/>
      <c r="BL18" s="3"/>
    </row>
    <row r="19" spans="1:64" s="1" customFormat="1" ht="12.75">
      <c r="A19" s="12" t="s">
        <v>71</v>
      </c>
      <c r="B19" s="12" t="s">
        <v>72</v>
      </c>
      <c r="C19" s="13" t="s">
        <v>73</v>
      </c>
      <c r="D19" s="12" t="s">
        <v>74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>
        <f>SUM(E19:AK19)</f>
        <v>0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3"/>
      <c r="BL19" s="3"/>
    </row>
    <row r="20" spans="1:64" s="1" customFormat="1" ht="12.75">
      <c r="A20" s="15"/>
      <c r="B20" s="15"/>
      <c r="C20" s="16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4">
        <f>SUM(E20:AK20)</f>
        <v>0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3"/>
      <c r="BL20" s="3"/>
    </row>
    <row r="21" spans="1:64" s="1" customFormat="1" ht="12.75">
      <c r="A21" s="12" t="s">
        <v>75</v>
      </c>
      <c r="B21" s="12" t="s">
        <v>76</v>
      </c>
      <c r="C21" s="13" t="s">
        <v>77</v>
      </c>
      <c r="D21" s="12" t="s">
        <v>78</v>
      </c>
      <c r="E21" s="13">
        <v>1</v>
      </c>
      <c r="F21" s="13">
        <v>1</v>
      </c>
      <c r="G21" s="13">
        <v>1</v>
      </c>
      <c r="H21" s="13"/>
      <c r="I21" s="13">
        <v>1</v>
      </c>
      <c r="J21" s="13">
        <v>1</v>
      </c>
      <c r="K21" s="13">
        <v>1</v>
      </c>
      <c r="L21" s="13">
        <v>1</v>
      </c>
      <c r="M21" s="13"/>
      <c r="N21" s="13">
        <v>1</v>
      </c>
      <c r="O21" s="13">
        <v>1</v>
      </c>
      <c r="P21" s="13"/>
      <c r="Q21" s="13"/>
      <c r="R21" s="13"/>
      <c r="S21" s="13">
        <v>1</v>
      </c>
      <c r="T21" s="13">
        <v>1</v>
      </c>
      <c r="U21" s="13"/>
      <c r="V21" s="13"/>
      <c r="W21" s="13">
        <v>1</v>
      </c>
      <c r="X21" s="13">
        <v>1</v>
      </c>
      <c r="Y21" s="13">
        <v>1</v>
      </c>
      <c r="Z21" s="13"/>
      <c r="AA21" s="13"/>
      <c r="AB21" s="13"/>
      <c r="AC21" s="13"/>
      <c r="AD21" s="13"/>
      <c r="AE21" s="13"/>
      <c r="AF21" s="13"/>
      <c r="AG21" s="13">
        <v>1</v>
      </c>
      <c r="AH21" s="13"/>
      <c r="AI21" s="13">
        <v>1</v>
      </c>
      <c r="AJ21" s="13"/>
      <c r="AK21" s="13"/>
      <c r="AL21" s="13">
        <v>1</v>
      </c>
      <c r="AM21" s="13"/>
      <c r="AN21" s="13">
        <v>1</v>
      </c>
      <c r="AO21" s="13">
        <v>1</v>
      </c>
      <c r="AP21" s="13"/>
      <c r="AQ21" s="13"/>
      <c r="AR21" s="14">
        <f>SUM(E21:AK21)</f>
        <v>16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3"/>
      <c r="BL21" s="3"/>
    </row>
    <row r="22" spans="1:64" s="1" customFormat="1" ht="12.75">
      <c r="A22" s="12" t="s">
        <v>79</v>
      </c>
      <c r="B22" s="12" t="s">
        <v>80</v>
      </c>
      <c r="C22" s="13" t="s">
        <v>81</v>
      </c>
      <c r="D22" s="12" t="s">
        <v>82</v>
      </c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4">
        <f>SUM(E22:AK22)</f>
        <v>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3"/>
      <c r="BL22" s="3"/>
    </row>
    <row r="23" spans="1:64" s="1" customFormat="1" ht="12.75">
      <c r="A23" s="12" t="s">
        <v>83</v>
      </c>
      <c r="B23" s="12" t="s">
        <v>84</v>
      </c>
      <c r="C23" s="13" t="s">
        <v>85</v>
      </c>
      <c r="D23" s="12" t="s">
        <v>86</v>
      </c>
      <c r="E23" s="13">
        <v>1</v>
      </c>
      <c r="F23" s="13">
        <v>1</v>
      </c>
      <c r="G23" s="13">
        <v>1</v>
      </c>
      <c r="H23" s="13"/>
      <c r="I23" s="13"/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  <c r="T23" s="13">
        <v>1</v>
      </c>
      <c r="U23" s="13"/>
      <c r="V23" s="13">
        <v>1</v>
      </c>
      <c r="W23" s="13"/>
      <c r="X23" s="13">
        <v>1</v>
      </c>
      <c r="Y23" s="13"/>
      <c r="Z23" s="13"/>
      <c r="AA23" s="13"/>
      <c r="AB23" s="13"/>
      <c r="AC23" s="13"/>
      <c r="AD23" s="13"/>
      <c r="AE23" s="13"/>
      <c r="AF23" s="13"/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13"/>
      <c r="AQ23" s="13">
        <v>1</v>
      </c>
      <c r="AR23" s="14">
        <f>SUM(E23:AK23)</f>
        <v>12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3"/>
      <c r="BL23" s="3"/>
    </row>
    <row r="24" spans="1:64" s="1" customFormat="1" ht="12.75">
      <c r="A24" s="12" t="s">
        <v>87</v>
      </c>
      <c r="B24" s="12" t="s">
        <v>88</v>
      </c>
      <c r="C24" s="13" t="s">
        <v>89</v>
      </c>
      <c r="D24" s="12" t="s">
        <v>90</v>
      </c>
      <c r="E24" s="13">
        <v>1</v>
      </c>
      <c r="F24" s="13"/>
      <c r="G24" s="13"/>
      <c r="H24" s="13"/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/>
      <c r="O24" s="13">
        <v>1</v>
      </c>
      <c r="P24" s="13">
        <v>1</v>
      </c>
      <c r="Q24" s="13"/>
      <c r="R24" s="13"/>
      <c r="S24" s="13">
        <v>1</v>
      </c>
      <c r="T24" s="13"/>
      <c r="U24" s="13">
        <v>1</v>
      </c>
      <c r="V24" s="13">
        <v>1</v>
      </c>
      <c r="W24" s="13">
        <v>1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/>
      <c r="AN24" s="13">
        <v>1</v>
      </c>
      <c r="AO24" s="13"/>
      <c r="AP24" s="13"/>
      <c r="AQ24" s="13"/>
      <c r="AR24" s="14">
        <f>SUM(E24:AK24)</f>
        <v>17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3"/>
      <c r="BL24" s="3"/>
    </row>
    <row r="25" spans="1:64" s="1" customFormat="1" ht="12.75">
      <c r="A25" s="17" t="s">
        <v>91</v>
      </c>
      <c r="B25" s="17" t="s">
        <v>92</v>
      </c>
      <c r="C25" s="13" t="s">
        <v>93</v>
      </c>
      <c r="D25" s="17" t="s">
        <v>94</v>
      </c>
      <c r="E25" s="13"/>
      <c r="F25" s="13">
        <v>1</v>
      </c>
      <c r="G25" s="13"/>
      <c r="H25" s="13"/>
      <c r="I25" s="13"/>
      <c r="J25" s="13">
        <v>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>
        <f>SUM(E25:AK25)</f>
        <v>2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3"/>
      <c r="BL25" s="3"/>
    </row>
    <row r="26" spans="1:64" s="1" customFormat="1" ht="12.75">
      <c r="A26" s="12" t="s">
        <v>95</v>
      </c>
      <c r="B26" s="12" t="s">
        <v>96</v>
      </c>
      <c r="C26" s="13" t="s">
        <v>97</v>
      </c>
      <c r="D26" s="12" t="s">
        <v>98</v>
      </c>
      <c r="E26" s="13">
        <v>1</v>
      </c>
      <c r="F26" s="13"/>
      <c r="G26" s="13"/>
      <c r="H26" s="13"/>
      <c r="I26" s="13"/>
      <c r="J26" s="13"/>
      <c r="K26" s="13"/>
      <c r="L26" s="13">
        <v>1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v>1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>
        <v>1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4">
        <f>SUM(E26:AK26)</f>
        <v>4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3"/>
      <c r="BL26" s="3"/>
    </row>
    <row r="27" spans="1:64" s="1" customFormat="1" ht="12.75">
      <c r="A27" s="12" t="s">
        <v>99</v>
      </c>
      <c r="B27" s="12" t="s">
        <v>100</v>
      </c>
      <c r="C27" s="13" t="s">
        <v>101</v>
      </c>
      <c r="D27" s="12" t="s">
        <v>102</v>
      </c>
      <c r="E27" s="13"/>
      <c r="F27" s="13"/>
      <c r="G27" s="13"/>
      <c r="H27" s="13"/>
      <c r="I27" s="13"/>
      <c r="J27" s="13">
        <v>1</v>
      </c>
      <c r="K27" s="13"/>
      <c r="L27" s="13"/>
      <c r="M27" s="13"/>
      <c r="N27" s="13"/>
      <c r="O27" s="13">
        <v>1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>
        <f>SUM(E27:AK27)</f>
        <v>2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3"/>
      <c r="BL27" s="3"/>
    </row>
    <row r="28" spans="1:64" s="1" customFormat="1" ht="12.75">
      <c r="A28" s="12" t="s">
        <v>103</v>
      </c>
      <c r="B28" s="12" t="s">
        <v>104</v>
      </c>
      <c r="C28" s="13" t="s">
        <v>105</v>
      </c>
      <c r="D28" s="12" t="s">
        <v>106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>
        <f>SUM(E28:AK28)</f>
        <v>0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3"/>
      <c r="BL28" s="3"/>
    </row>
    <row r="29" spans="1:64" s="1" customFormat="1" ht="12.75">
      <c r="A29" s="12" t="s">
        <v>107</v>
      </c>
      <c r="B29" s="12" t="s">
        <v>108</v>
      </c>
      <c r="C29" s="13" t="s">
        <v>109</v>
      </c>
      <c r="D29" s="12" t="s">
        <v>110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>
        <f>SUM(E29:AK29)</f>
        <v>0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3"/>
      <c r="BL29" s="3"/>
    </row>
    <row r="30" spans="1:64" s="1" customFormat="1" ht="12.75">
      <c r="A30" s="12" t="s">
        <v>111</v>
      </c>
      <c r="B30" s="12" t="s">
        <v>112</v>
      </c>
      <c r="C30" s="13" t="s">
        <v>113</v>
      </c>
      <c r="D30" s="12" t="s">
        <v>114</v>
      </c>
      <c r="E30" s="13"/>
      <c r="F30" s="13"/>
      <c r="G30" s="13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>
        <f>SUM(E30:AK30)</f>
        <v>1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3"/>
      <c r="BL30" s="3"/>
    </row>
    <row r="31" spans="1:64" s="1" customFormat="1" ht="12.75">
      <c r="A31" s="12" t="s">
        <v>115</v>
      </c>
      <c r="B31" s="12" t="s">
        <v>116</v>
      </c>
      <c r="C31" s="13" t="s">
        <v>117</v>
      </c>
      <c r="D31" s="12" t="s">
        <v>118</v>
      </c>
      <c r="E31" s="13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1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>
        <f>SUM(E31:AK31)</f>
        <v>2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3"/>
      <c r="BL31" s="3"/>
    </row>
    <row r="32" spans="1:64" s="1" customFormat="1" ht="12.75">
      <c r="A32" s="12" t="s">
        <v>119</v>
      </c>
      <c r="B32" s="12" t="s">
        <v>120</v>
      </c>
      <c r="C32" s="13" t="s">
        <v>121</v>
      </c>
      <c r="D32" s="12" t="s">
        <v>122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1</v>
      </c>
      <c r="W32" s="13">
        <v>1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>
        <f>SUM(E32:AK32)</f>
        <v>2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3"/>
      <c r="BL32" s="3"/>
    </row>
    <row r="33" spans="1:64" s="1" customFormat="1" ht="12.75">
      <c r="A33" s="18" t="s">
        <v>123</v>
      </c>
      <c r="B33" s="15"/>
      <c r="C33" s="16"/>
      <c r="D33" s="15"/>
      <c r="E33" s="14">
        <f>SUM(E2:E32)</f>
        <v>17</v>
      </c>
      <c r="F33" s="14">
        <f>SUM(F2:F32)</f>
        <v>11</v>
      </c>
      <c r="G33" s="14">
        <f>SUM(G2:G32)</f>
        <v>11</v>
      </c>
      <c r="H33" s="14">
        <f>SUM(H2:H32)</f>
        <v>8</v>
      </c>
      <c r="I33" s="14">
        <f>SUM(I2:I32)</f>
        <v>12</v>
      </c>
      <c r="J33" s="14">
        <f>SUM(J2:J32)</f>
        <v>10</v>
      </c>
      <c r="K33" s="14">
        <f>SUM(K2:K32)</f>
        <v>10</v>
      </c>
      <c r="L33" s="14">
        <f>SUM(L2:L32)</f>
        <v>14</v>
      </c>
      <c r="M33" s="14">
        <f>SUM(M2:M32)</f>
        <v>7</v>
      </c>
      <c r="N33" s="14">
        <f>SUM(N2:N32)</f>
        <v>9</v>
      </c>
      <c r="O33" s="14">
        <f>SUM(O2:O32)</f>
        <v>12</v>
      </c>
      <c r="P33" s="14">
        <f>SUM(P2:P32)</f>
        <v>6</v>
      </c>
      <c r="Q33" s="14">
        <f>SUM(Q2:Q32)</f>
        <v>10</v>
      </c>
      <c r="R33" s="14">
        <f>SUM(R2:R32)</f>
        <v>10</v>
      </c>
      <c r="S33" s="14">
        <f>SUM(S2:S32)</f>
        <v>10</v>
      </c>
      <c r="T33" s="14">
        <f>SUM(T2:T32)</f>
        <v>11</v>
      </c>
      <c r="U33" s="14">
        <f>SUM(U2:U32)</f>
        <v>5</v>
      </c>
      <c r="V33" s="14">
        <f>SUM(V2:V32)</f>
        <v>10</v>
      </c>
      <c r="W33" s="14">
        <f>SUM(W2:W32)</f>
        <v>8</v>
      </c>
      <c r="X33" s="14">
        <f>SUM(X2:X32)</f>
        <v>10</v>
      </c>
      <c r="Y33" s="14">
        <f>SUM(Y2:Y32)</f>
        <v>9</v>
      </c>
      <c r="Z33" s="14">
        <f>SUM(Z2:Z32)</f>
        <v>7</v>
      </c>
      <c r="AA33" s="14">
        <f>SUM(AA2:AA32)</f>
        <v>5</v>
      </c>
      <c r="AB33" s="14">
        <f>SUM(AB2:AB32)</f>
        <v>8</v>
      </c>
      <c r="AC33" s="14">
        <f>SUM(AC2:AC32)</f>
        <v>8</v>
      </c>
      <c r="AD33" s="14">
        <f>SUM(AD2:AD32)</f>
        <v>5</v>
      </c>
      <c r="AE33" s="14">
        <f>SUM(AE2:AE32)</f>
        <v>6</v>
      </c>
      <c r="AF33" s="14">
        <f>SUM(AF2:AF32)</f>
        <v>6</v>
      </c>
      <c r="AG33" s="14">
        <f>SUM(AG2:AG32)</f>
        <v>11</v>
      </c>
      <c r="AH33" s="14">
        <f>SUM(AH2:AH32)</f>
        <v>11</v>
      </c>
      <c r="AI33" s="14">
        <f>SUM(AI2:AI32)</f>
        <v>10</v>
      </c>
      <c r="AJ33" s="14">
        <v>9</v>
      </c>
      <c r="AK33" s="14">
        <f>SUM(AK2:AK32)</f>
        <v>6</v>
      </c>
      <c r="AL33" s="14">
        <v>9</v>
      </c>
      <c r="AM33" s="14">
        <v>10</v>
      </c>
      <c r="AN33" s="14">
        <v>5</v>
      </c>
      <c r="AO33" s="14">
        <v>8</v>
      </c>
      <c r="AP33" s="14"/>
      <c r="AQ33" s="14"/>
      <c r="AR33" s="19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3"/>
      <c r="BL33" s="3"/>
    </row>
    <row r="34" spans="1:64" s="1" customFormat="1" ht="12.75">
      <c r="A34" s="15"/>
      <c r="B34" s="15"/>
      <c r="C34" s="16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9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3"/>
      <c r="BL34" s="3"/>
    </row>
    <row r="35" spans="1:64" s="1" customFormat="1" ht="12.75">
      <c r="A35" s="15"/>
      <c r="B35" s="15"/>
      <c r="C35" s="16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9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3"/>
    </row>
    <row r="36" spans="1:64" s="1" customFormat="1" ht="12.75">
      <c r="A36" s="15"/>
      <c r="B36" s="15"/>
      <c r="C36" s="16"/>
      <c r="D36" s="15"/>
      <c r="E36" s="20">
        <v>37245</v>
      </c>
      <c r="F36" s="21">
        <v>38022</v>
      </c>
      <c r="G36" s="6">
        <v>38036</v>
      </c>
      <c r="H36" s="6">
        <v>38050</v>
      </c>
      <c r="I36" s="6">
        <v>38064</v>
      </c>
      <c r="J36" s="6">
        <v>38078</v>
      </c>
      <c r="K36" s="6">
        <v>38113</v>
      </c>
      <c r="L36" s="6">
        <v>38127</v>
      </c>
      <c r="M36" s="6">
        <v>38141</v>
      </c>
      <c r="N36" s="6">
        <v>38155</v>
      </c>
      <c r="O36" s="6">
        <v>38162</v>
      </c>
      <c r="P36" s="6">
        <v>38176</v>
      </c>
      <c r="Q36" s="6">
        <v>38190</v>
      </c>
      <c r="R36" s="6">
        <v>38211</v>
      </c>
      <c r="S36" s="6">
        <v>38225</v>
      </c>
      <c r="T36" s="6">
        <v>38239</v>
      </c>
      <c r="U36" s="6">
        <v>38618</v>
      </c>
      <c r="V36" s="6">
        <v>38267</v>
      </c>
      <c r="W36" s="6">
        <v>38281</v>
      </c>
      <c r="X36" s="6">
        <v>38295</v>
      </c>
      <c r="Y36" s="6">
        <v>38302</v>
      </c>
      <c r="Z36" s="6">
        <v>38316</v>
      </c>
      <c r="AA36" s="6">
        <v>38323</v>
      </c>
      <c r="AB36" s="6">
        <v>38337</v>
      </c>
      <c r="AC36" s="6">
        <v>38400</v>
      </c>
      <c r="AD36" s="6">
        <v>38414</v>
      </c>
      <c r="AE36" s="6">
        <v>38428</v>
      </c>
      <c r="AF36" s="6">
        <v>38449</v>
      </c>
      <c r="AG36" s="6">
        <v>38463</v>
      </c>
      <c r="AH36" s="6">
        <v>38477</v>
      </c>
      <c r="AI36" s="6">
        <v>38492</v>
      </c>
      <c r="AJ36" s="6">
        <v>38512</v>
      </c>
      <c r="AK36" s="22">
        <v>38540</v>
      </c>
      <c r="AL36" s="22">
        <v>38554</v>
      </c>
      <c r="AM36" s="22">
        <v>38568</v>
      </c>
      <c r="AN36" s="22">
        <v>38603</v>
      </c>
      <c r="AO36" s="22">
        <v>38631</v>
      </c>
      <c r="AP36" s="22"/>
      <c r="AQ36" s="22"/>
      <c r="AR36" s="1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3"/>
      <c r="BL36" s="3"/>
    </row>
    <row r="37" spans="1:64" s="1" customFormat="1" ht="12.75">
      <c r="A37" s="15"/>
      <c r="B37" s="15"/>
      <c r="C37" s="16"/>
      <c r="D37" s="23" t="s">
        <v>124</v>
      </c>
      <c r="E37" s="24">
        <v>17</v>
      </c>
      <c r="F37" s="25">
        <v>11</v>
      </c>
      <c r="G37" s="26">
        <v>11</v>
      </c>
      <c r="H37" s="26">
        <v>8</v>
      </c>
      <c r="I37" s="26">
        <v>12</v>
      </c>
      <c r="J37" s="26">
        <v>10</v>
      </c>
      <c r="K37" s="26">
        <v>10</v>
      </c>
      <c r="L37" s="26">
        <v>14</v>
      </c>
      <c r="M37" s="26">
        <v>7</v>
      </c>
      <c r="N37" s="26">
        <v>9</v>
      </c>
      <c r="O37" s="26">
        <v>12</v>
      </c>
      <c r="P37" s="26">
        <v>6</v>
      </c>
      <c r="Q37" s="26">
        <v>10</v>
      </c>
      <c r="R37" s="26">
        <v>10</v>
      </c>
      <c r="S37" s="26">
        <v>10</v>
      </c>
      <c r="T37" s="26">
        <v>11</v>
      </c>
      <c r="U37" s="26">
        <v>5</v>
      </c>
      <c r="V37" s="26">
        <v>10</v>
      </c>
      <c r="W37" s="26">
        <v>8</v>
      </c>
      <c r="X37" s="26">
        <v>10</v>
      </c>
      <c r="Y37" s="26">
        <v>9</v>
      </c>
      <c r="Z37" s="26">
        <v>7</v>
      </c>
      <c r="AA37" s="26">
        <v>5</v>
      </c>
      <c r="AB37" s="26">
        <v>8</v>
      </c>
      <c r="AC37" s="26">
        <v>8</v>
      </c>
      <c r="AD37" s="26">
        <v>5</v>
      </c>
      <c r="AE37" s="26">
        <v>6</v>
      </c>
      <c r="AF37" s="26">
        <v>6</v>
      </c>
      <c r="AG37" s="26">
        <v>11</v>
      </c>
      <c r="AH37" s="26">
        <v>11</v>
      </c>
      <c r="AI37" s="26">
        <v>10</v>
      </c>
      <c r="AJ37" s="26">
        <v>9</v>
      </c>
      <c r="AK37" s="27">
        <v>6</v>
      </c>
      <c r="AL37" s="27">
        <v>9</v>
      </c>
      <c r="AM37" s="27">
        <v>10</v>
      </c>
      <c r="AN37" s="27">
        <v>5</v>
      </c>
      <c r="AO37" s="27">
        <v>8</v>
      </c>
      <c r="AP37" s="27"/>
      <c r="AQ37" s="27"/>
      <c r="AR37" s="19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3"/>
      <c r="BL37" s="3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printOptions verticalCentered="1"/>
  <pageMargins left="0.7875" right="0.7875" top="0.7875" bottom="0.7875" header="0" footer="0"/>
  <pageSetup firstPageNumber="1" useFirstPageNumber="1" fitToHeight="1" fitToWidth="1" horizontalDpi="300" verticalDpi="300" orientation="landscape" paperSize="9"/>
  <headerFooter alignWithMargins="0">
    <oddHeader>&amp;C&amp;A</oddHeader>
    <oddFooter>&amp;CPágina &amp;P</oddFooter>
  </headerFooter>
  <rowBreaks count="1" manualBreakCount="1">
    <brk id="5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33203125" defaultRowHeight="12.75"/>
  <cols>
    <col min="1" max="1" width="19.83203125" style="1" customWidth="1"/>
    <col min="2" max="256" width="11" style="1" customWidth="1"/>
  </cols>
  <sheetData>
    <row r="1" spans="3:4" s="1" customFormat="1" ht="12.75">
      <c r="C1" s="65">
        <v>38058</v>
      </c>
      <c r="D1" s="65">
        <v>38113</v>
      </c>
    </row>
    <row r="2" spans="1:4" s="1" customFormat="1" ht="12.75">
      <c r="A2" s="1" t="s">
        <v>532</v>
      </c>
      <c r="B2" s="1" t="s">
        <v>533</v>
      </c>
      <c r="C2" s="1">
        <v>1</v>
      </c>
      <c r="D2" s="1">
        <v>1</v>
      </c>
    </row>
    <row r="3" spans="1:4" s="1" customFormat="1" ht="12.75">
      <c r="A3" s="1" t="s">
        <v>534</v>
      </c>
      <c r="B3" s="1" t="s">
        <v>535</v>
      </c>
      <c r="C3" s="1">
        <v>1</v>
      </c>
      <c r="D3" s="1">
        <v>1</v>
      </c>
    </row>
    <row r="4" spans="1:3" s="1" customFormat="1" ht="12.75">
      <c r="A4" s="1" t="s">
        <v>536</v>
      </c>
      <c r="B4" s="1" t="s">
        <v>537</v>
      </c>
      <c r="C4" s="1">
        <v>1</v>
      </c>
    </row>
    <row r="5" spans="1:4" s="1" customFormat="1" ht="12.75">
      <c r="A5" s="1" t="s">
        <v>538</v>
      </c>
      <c r="B5" s="1" t="s">
        <v>539</v>
      </c>
      <c r="C5" s="1"/>
      <c r="D5" s="1">
        <v>1</v>
      </c>
    </row>
    <row r="6" spans="1:2" s="1" customFormat="1" ht="12.75">
      <c r="A6" s="1" t="s">
        <v>540</v>
      </c>
      <c r="B6" s="1" t="s">
        <v>541</v>
      </c>
    </row>
    <row r="7" spans="1:3" s="1" customFormat="1" ht="12.75">
      <c r="A7" s="1" t="s">
        <v>542</v>
      </c>
      <c r="B7" s="1" t="s">
        <v>543</v>
      </c>
      <c r="C7" s="1">
        <v>1</v>
      </c>
    </row>
    <row r="8" spans="1:4" s="1" customFormat="1" ht="12.75">
      <c r="A8" s="1" t="s">
        <v>544</v>
      </c>
      <c r="B8" s="1" t="s">
        <v>545</v>
      </c>
      <c r="C8" s="1"/>
      <c r="D8" s="1" t="s">
        <v>546</v>
      </c>
    </row>
  </sheetData>
  <printOptions/>
  <pageMargins left="0.7875" right="0.7875" top="0.7875" bottom="0.7875" header="0" footer="0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2"/>
  <sheetViews>
    <sheetView workbookViewId="0" topLeftCell="A17">
      <selection activeCell="AQ48" sqref="AQ48"/>
    </sheetView>
  </sheetViews>
  <sheetFormatPr defaultColWidth="9.33203125" defaultRowHeight="12.75"/>
  <cols>
    <col min="1" max="1" width="16.16015625" style="1" customWidth="1"/>
    <col min="2" max="2" width="17.16015625" style="1" customWidth="1"/>
    <col min="3" max="3" width="6.66015625" style="2" customWidth="1"/>
    <col min="4" max="4" width="13.5" style="1" customWidth="1"/>
    <col min="5" max="36" width="0" style="2" hidden="1" customWidth="1"/>
    <col min="37" max="37" width="14.5" style="2" customWidth="1"/>
    <col min="38" max="44" width="13.83203125" style="2" customWidth="1"/>
    <col min="45" max="61" width="9.5" style="2" customWidth="1"/>
    <col min="62" max="62" width="18.5" style="3" customWidth="1"/>
    <col min="63" max="256" width="12" style="1" customWidth="1"/>
  </cols>
  <sheetData>
    <row r="1" spans="3:62" s="1" customFormat="1" ht="12.75">
      <c r="C1" s="2"/>
      <c r="E1" s="28">
        <v>37973</v>
      </c>
      <c r="F1" s="28">
        <v>38022</v>
      </c>
      <c r="G1" s="29">
        <v>38036</v>
      </c>
      <c r="H1" s="29">
        <v>38050</v>
      </c>
      <c r="I1" s="29">
        <v>38064</v>
      </c>
      <c r="J1" s="29">
        <v>38078</v>
      </c>
      <c r="K1" s="30">
        <v>38113</v>
      </c>
      <c r="L1" s="31">
        <v>38127</v>
      </c>
      <c r="M1" s="31">
        <v>38141</v>
      </c>
      <c r="N1" s="31">
        <v>38155</v>
      </c>
      <c r="O1" s="31">
        <v>38162</v>
      </c>
      <c r="P1" s="31">
        <v>38176</v>
      </c>
      <c r="Q1" s="31">
        <v>38190</v>
      </c>
      <c r="R1" s="31">
        <v>38211</v>
      </c>
      <c r="S1" s="31">
        <v>38225</v>
      </c>
      <c r="T1" s="31">
        <v>38239</v>
      </c>
      <c r="U1" s="31">
        <v>38618</v>
      </c>
      <c r="V1" s="31">
        <v>38267</v>
      </c>
      <c r="W1" s="31">
        <v>38281</v>
      </c>
      <c r="X1" s="31">
        <v>38295</v>
      </c>
      <c r="Y1" s="31">
        <v>38302</v>
      </c>
      <c r="Z1" s="31">
        <v>38316</v>
      </c>
      <c r="AA1" s="31">
        <v>38323</v>
      </c>
      <c r="AB1" s="31">
        <v>38334</v>
      </c>
      <c r="AC1" s="31">
        <v>38400</v>
      </c>
      <c r="AD1" s="31">
        <v>38414</v>
      </c>
      <c r="AE1" s="31">
        <v>38428</v>
      </c>
      <c r="AF1" s="31">
        <v>38449</v>
      </c>
      <c r="AG1" s="31">
        <v>38463</v>
      </c>
      <c r="AH1" s="31">
        <v>38477</v>
      </c>
      <c r="AI1" s="31">
        <v>38491</v>
      </c>
      <c r="AJ1" s="29">
        <v>38512</v>
      </c>
      <c r="AK1" s="29">
        <v>38540</v>
      </c>
      <c r="AL1" s="29">
        <v>38554</v>
      </c>
      <c r="AM1" s="29">
        <v>38568</v>
      </c>
      <c r="AN1" s="29">
        <v>38603</v>
      </c>
      <c r="AO1" s="29">
        <v>38631</v>
      </c>
      <c r="AP1" s="29">
        <v>38659</v>
      </c>
      <c r="AQ1" s="29">
        <v>38687</v>
      </c>
      <c r="AR1" s="32" t="s">
        <v>125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</row>
    <row r="2" spans="1:62" s="1" customFormat="1" ht="12.75">
      <c r="A2" s="33" t="s">
        <v>126</v>
      </c>
      <c r="B2" s="33" t="s">
        <v>127</v>
      </c>
      <c r="C2" s="34">
        <v>308</v>
      </c>
      <c r="D2" s="33" t="s">
        <v>128</v>
      </c>
      <c r="E2" s="35">
        <v>1</v>
      </c>
      <c r="F2" s="35">
        <v>1</v>
      </c>
      <c r="G2" s="36">
        <v>1</v>
      </c>
      <c r="H2" s="36">
        <v>1</v>
      </c>
      <c r="I2" s="36">
        <v>1</v>
      </c>
      <c r="J2" s="36">
        <v>1</v>
      </c>
      <c r="K2" s="36">
        <v>1</v>
      </c>
      <c r="L2" s="36">
        <v>1</v>
      </c>
      <c r="M2" s="36"/>
      <c r="N2" s="36">
        <v>1</v>
      </c>
      <c r="O2" s="36">
        <v>1</v>
      </c>
      <c r="P2" s="36">
        <v>1</v>
      </c>
      <c r="Q2" s="36">
        <v>1</v>
      </c>
      <c r="R2" s="36">
        <v>1</v>
      </c>
      <c r="S2" s="36">
        <v>1</v>
      </c>
      <c r="T2" s="36">
        <v>1</v>
      </c>
      <c r="U2" s="36"/>
      <c r="V2" s="36" t="s">
        <v>129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7">
        <f>SUM(E2:AJ2)</f>
        <v>15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3"/>
    </row>
    <row r="3" spans="1:62" s="1" customFormat="1" ht="12.75">
      <c r="A3" s="33" t="s">
        <v>130</v>
      </c>
      <c r="B3" s="33" t="s">
        <v>131</v>
      </c>
      <c r="C3" s="34">
        <v>308</v>
      </c>
      <c r="D3" s="33" t="s">
        <v>132</v>
      </c>
      <c r="E3" s="35">
        <v>1</v>
      </c>
      <c r="F3" s="35"/>
      <c r="G3" s="36"/>
      <c r="H3" s="36">
        <v>1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/>
      <c r="O3" s="36">
        <v>1</v>
      </c>
      <c r="P3" s="36"/>
      <c r="Q3" s="36">
        <v>1</v>
      </c>
      <c r="R3" s="36">
        <v>1</v>
      </c>
      <c r="S3" s="36">
        <v>1</v>
      </c>
      <c r="T3" s="36">
        <v>1</v>
      </c>
      <c r="U3" s="36"/>
      <c r="V3" s="36"/>
      <c r="W3" s="36">
        <v>1</v>
      </c>
      <c r="X3" s="36">
        <v>1</v>
      </c>
      <c r="Y3" s="36">
        <v>1</v>
      </c>
      <c r="Z3" s="36">
        <v>1</v>
      </c>
      <c r="AA3" s="36">
        <v>1</v>
      </c>
      <c r="AB3" s="36"/>
      <c r="AC3" s="36"/>
      <c r="AD3" s="36"/>
      <c r="AE3" s="36"/>
      <c r="AF3" s="36">
        <v>1</v>
      </c>
      <c r="AG3" s="36">
        <v>1</v>
      </c>
      <c r="AH3" s="36">
        <v>1</v>
      </c>
      <c r="AI3" s="36"/>
      <c r="AJ3" s="36">
        <v>1</v>
      </c>
      <c r="AK3" s="36">
        <v>1</v>
      </c>
      <c r="AL3" s="36">
        <v>1</v>
      </c>
      <c r="AM3" s="36"/>
      <c r="AN3" s="36"/>
      <c r="AO3" s="36">
        <v>1</v>
      </c>
      <c r="AP3" s="36"/>
      <c r="AQ3" s="36">
        <v>1</v>
      </c>
      <c r="AR3" s="37">
        <f>SUM(E3:AJ3)</f>
        <v>21</v>
      </c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3"/>
    </row>
    <row r="4" spans="1:62" s="1" customFormat="1" ht="12.75">
      <c r="A4" s="33" t="s">
        <v>133</v>
      </c>
      <c r="B4" s="33" t="s">
        <v>134</v>
      </c>
      <c r="C4" s="34">
        <v>308</v>
      </c>
      <c r="D4" s="33" t="s">
        <v>135</v>
      </c>
      <c r="E4" s="35"/>
      <c r="F4" s="35">
        <v>1</v>
      </c>
      <c r="G4" s="36">
        <v>1</v>
      </c>
      <c r="H4" s="36">
        <v>1</v>
      </c>
      <c r="I4" s="36">
        <v>1</v>
      </c>
      <c r="J4" s="36"/>
      <c r="K4" s="36">
        <v>1</v>
      </c>
      <c r="L4" s="36">
        <v>1</v>
      </c>
      <c r="M4" s="36">
        <v>1</v>
      </c>
      <c r="N4" s="36">
        <v>1</v>
      </c>
      <c r="O4" s="36">
        <v>1</v>
      </c>
      <c r="P4" s="36">
        <v>1</v>
      </c>
      <c r="Q4" s="36">
        <v>1</v>
      </c>
      <c r="R4" s="36">
        <v>1</v>
      </c>
      <c r="S4" s="36">
        <v>1</v>
      </c>
      <c r="T4" s="36"/>
      <c r="U4" s="36">
        <v>1</v>
      </c>
      <c r="V4" s="36">
        <v>1</v>
      </c>
      <c r="W4" s="36">
        <v>1</v>
      </c>
      <c r="X4" s="36">
        <v>1</v>
      </c>
      <c r="Y4" s="36">
        <v>1</v>
      </c>
      <c r="Z4" s="36"/>
      <c r="AA4" s="36"/>
      <c r="AB4" s="36">
        <v>1</v>
      </c>
      <c r="AC4" s="36"/>
      <c r="AD4" s="36">
        <v>1</v>
      </c>
      <c r="AE4" s="36">
        <v>1</v>
      </c>
      <c r="AF4" s="36">
        <v>1</v>
      </c>
      <c r="AG4" s="36">
        <v>1</v>
      </c>
      <c r="AH4" s="36">
        <v>1</v>
      </c>
      <c r="AI4" s="36"/>
      <c r="AJ4" s="36">
        <v>1</v>
      </c>
      <c r="AK4" s="36">
        <v>1</v>
      </c>
      <c r="AL4" s="36">
        <v>1</v>
      </c>
      <c r="AM4" s="36">
        <v>1</v>
      </c>
      <c r="AN4" s="36">
        <v>1</v>
      </c>
      <c r="AO4" s="36">
        <v>1</v>
      </c>
      <c r="AP4" s="36"/>
      <c r="AQ4" s="36">
        <v>1</v>
      </c>
      <c r="AR4" s="37">
        <f>SUM(E4:AJ4)</f>
        <v>25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"/>
    </row>
    <row r="5" spans="1:62" s="1" customFormat="1" ht="12.75">
      <c r="A5" s="33" t="s">
        <v>136</v>
      </c>
      <c r="B5" s="33" t="s">
        <v>137</v>
      </c>
      <c r="C5" s="34">
        <v>308</v>
      </c>
      <c r="D5" s="33" t="s">
        <v>138</v>
      </c>
      <c r="E5" s="35">
        <v>1</v>
      </c>
      <c r="F5" s="35">
        <v>1</v>
      </c>
      <c r="G5" s="36">
        <v>1</v>
      </c>
      <c r="H5" s="36">
        <v>1</v>
      </c>
      <c r="I5" s="36">
        <v>1</v>
      </c>
      <c r="J5" s="36">
        <v>1</v>
      </c>
      <c r="K5" s="36">
        <v>1</v>
      </c>
      <c r="L5" s="36"/>
      <c r="M5" s="36"/>
      <c r="N5" s="36">
        <v>1</v>
      </c>
      <c r="O5" s="36">
        <v>1</v>
      </c>
      <c r="P5" s="36">
        <v>1</v>
      </c>
      <c r="Q5" s="36"/>
      <c r="R5" s="36">
        <v>1</v>
      </c>
      <c r="S5" s="36">
        <v>1</v>
      </c>
      <c r="T5" s="36">
        <v>1</v>
      </c>
      <c r="U5" s="36"/>
      <c r="V5" s="36">
        <v>1</v>
      </c>
      <c r="W5" s="36">
        <v>1</v>
      </c>
      <c r="X5" s="36"/>
      <c r="Y5" s="36"/>
      <c r="Z5" s="36">
        <v>1</v>
      </c>
      <c r="AA5" s="36">
        <v>1</v>
      </c>
      <c r="AB5" s="36">
        <v>1</v>
      </c>
      <c r="AC5" s="36">
        <v>1</v>
      </c>
      <c r="AD5" s="36">
        <v>1</v>
      </c>
      <c r="AE5" s="36"/>
      <c r="AF5" s="36">
        <v>1</v>
      </c>
      <c r="AG5" s="36">
        <v>1</v>
      </c>
      <c r="AH5" s="36">
        <v>1</v>
      </c>
      <c r="AI5" s="36">
        <v>1</v>
      </c>
      <c r="AJ5" s="36">
        <v>1</v>
      </c>
      <c r="AK5" s="36">
        <v>1</v>
      </c>
      <c r="AL5" s="36">
        <v>1</v>
      </c>
      <c r="AM5" s="36"/>
      <c r="AN5" s="36">
        <v>1</v>
      </c>
      <c r="AO5" s="36">
        <v>1</v>
      </c>
      <c r="AP5" s="36"/>
      <c r="AQ5" s="36">
        <v>1</v>
      </c>
      <c r="AR5" s="37">
        <f>SUM(E5:AJ5)</f>
        <v>25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3"/>
    </row>
    <row r="6" spans="1:62" s="1" customFormat="1" ht="12.75">
      <c r="A6" s="33" t="s">
        <v>139</v>
      </c>
      <c r="B6" s="33" t="s">
        <v>140</v>
      </c>
      <c r="C6" s="34">
        <v>308</v>
      </c>
      <c r="D6" s="33" t="s">
        <v>141</v>
      </c>
      <c r="E6" s="35">
        <v>1</v>
      </c>
      <c r="F6" s="35">
        <v>1</v>
      </c>
      <c r="G6" s="36">
        <v>1</v>
      </c>
      <c r="H6" s="36" t="s">
        <v>142</v>
      </c>
      <c r="I6" s="36"/>
      <c r="J6" s="36"/>
      <c r="K6" s="36"/>
      <c r="L6" s="36">
        <v>1</v>
      </c>
      <c r="M6" s="36" t="s">
        <v>143</v>
      </c>
      <c r="N6" s="2">
        <v>1</v>
      </c>
      <c r="O6" s="2">
        <v>1</v>
      </c>
      <c r="P6" s="2"/>
      <c r="Q6" s="2"/>
      <c r="R6" s="2">
        <v>1</v>
      </c>
      <c r="S6" s="2"/>
      <c r="T6" s="2">
        <v>1</v>
      </c>
      <c r="U6" s="2">
        <v>1</v>
      </c>
      <c r="V6" s="2">
        <v>1</v>
      </c>
      <c r="W6" s="2"/>
      <c r="X6" s="2"/>
      <c r="Y6" s="2"/>
      <c r="Z6" s="2">
        <v>1</v>
      </c>
      <c r="AA6" s="2"/>
      <c r="AB6" s="2"/>
      <c r="AC6" s="2"/>
      <c r="AD6" s="2"/>
      <c r="AE6" s="2"/>
      <c r="AF6" s="2"/>
      <c r="AG6" s="2"/>
      <c r="AH6" s="2">
        <v>1</v>
      </c>
      <c r="AI6" s="2"/>
      <c r="AJ6" s="2">
        <v>1</v>
      </c>
      <c r="AK6" s="2"/>
      <c r="AL6" s="2">
        <v>1</v>
      </c>
      <c r="AM6" s="2"/>
      <c r="AN6" s="2"/>
      <c r="AO6" s="2">
        <v>1</v>
      </c>
      <c r="AP6" s="2">
        <v>1</v>
      </c>
      <c r="AQ6" s="2">
        <v>1</v>
      </c>
      <c r="AR6" s="37">
        <f>SUM(E6:M6)</f>
        <v>4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</row>
    <row r="7" spans="1:62" s="1" customFormat="1" ht="12.75">
      <c r="A7" s="33" t="s">
        <v>144</v>
      </c>
      <c r="B7" s="33" t="s">
        <v>145</v>
      </c>
      <c r="C7" s="34">
        <v>308</v>
      </c>
      <c r="D7" s="33" t="s">
        <v>146</v>
      </c>
      <c r="E7" s="35">
        <v>1</v>
      </c>
      <c r="F7" s="35"/>
      <c r="G7" s="36">
        <v>1</v>
      </c>
      <c r="H7" s="36"/>
      <c r="I7" s="36">
        <v>1</v>
      </c>
      <c r="J7" s="36"/>
      <c r="K7" s="36">
        <v>1</v>
      </c>
      <c r="L7" s="36"/>
      <c r="M7" s="36"/>
      <c r="N7" s="36">
        <v>1</v>
      </c>
      <c r="O7" s="36">
        <v>1</v>
      </c>
      <c r="P7" s="36"/>
      <c r="Q7" s="36">
        <v>1</v>
      </c>
      <c r="R7" s="36"/>
      <c r="S7" s="36"/>
      <c r="T7" s="36">
        <v>1</v>
      </c>
      <c r="U7" s="36">
        <v>1</v>
      </c>
      <c r="V7" s="36"/>
      <c r="W7" s="36"/>
      <c r="X7" s="36"/>
      <c r="Y7" s="36"/>
      <c r="Z7" s="36"/>
      <c r="AA7" s="36"/>
      <c r="AB7" s="36">
        <v>1</v>
      </c>
      <c r="AC7" s="36"/>
      <c r="AD7" s="36"/>
      <c r="AE7" s="36"/>
      <c r="AF7" s="36">
        <v>1</v>
      </c>
      <c r="AG7" s="36">
        <v>1</v>
      </c>
      <c r="AH7" s="36">
        <v>1</v>
      </c>
      <c r="AI7" s="36"/>
      <c r="AJ7" s="36">
        <v>1</v>
      </c>
      <c r="AK7" s="36">
        <v>1</v>
      </c>
      <c r="AL7" s="36">
        <v>1</v>
      </c>
      <c r="AM7" s="36"/>
      <c r="AN7" s="36">
        <v>1</v>
      </c>
      <c r="AO7" s="36">
        <v>1</v>
      </c>
      <c r="AP7" s="36"/>
      <c r="AQ7" s="36">
        <v>1</v>
      </c>
      <c r="AR7" s="37">
        <f>SUM(E7:AJ7)</f>
        <v>14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3"/>
    </row>
    <row r="8" spans="1:62" s="1" customFormat="1" ht="12.75">
      <c r="A8" s="33" t="s">
        <v>147</v>
      </c>
      <c r="B8" s="33" t="s">
        <v>148</v>
      </c>
      <c r="C8" s="34">
        <v>308</v>
      </c>
      <c r="D8" s="33" t="s">
        <v>149</v>
      </c>
      <c r="E8" s="35"/>
      <c r="F8" s="35">
        <v>1</v>
      </c>
      <c r="G8" s="36">
        <v>1</v>
      </c>
      <c r="H8" s="36"/>
      <c r="I8" s="36"/>
      <c r="J8" s="36"/>
      <c r="K8" s="36">
        <v>1</v>
      </c>
      <c r="L8" s="36"/>
      <c r="M8" s="36">
        <v>1</v>
      </c>
      <c r="N8" s="36">
        <v>1</v>
      </c>
      <c r="O8" s="36">
        <v>1</v>
      </c>
      <c r="P8" s="36">
        <v>1</v>
      </c>
      <c r="Q8" s="36">
        <v>1</v>
      </c>
      <c r="R8" s="36"/>
      <c r="S8" s="36">
        <v>1</v>
      </c>
      <c r="T8" s="36"/>
      <c r="U8" s="36"/>
      <c r="V8" s="36"/>
      <c r="W8" s="36">
        <v>1</v>
      </c>
      <c r="X8" s="36"/>
      <c r="Y8" s="36"/>
      <c r="Z8" s="36"/>
      <c r="AA8" s="36">
        <v>1</v>
      </c>
      <c r="AB8" s="36">
        <v>1</v>
      </c>
      <c r="AC8" s="36"/>
      <c r="AD8" s="36"/>
      <c r="AE8" s="36"/>
      <c r="AF8" s="36"/>
      <c r="AG8" s="36">
        <v>1</v>
      </c>
      <c r="AH8" s="36"/>
      <c r="AI8" s="36">
        <v>1</v>
      </c>
      <c r="AJ8" s="36"/>
      <c r="AK8" s="36"/>
      <c r="AL8" s="36"/>
      <c r="AM8" s="36">
        <v>1</v>
      </c>
      <c r="AN8" s="36">
        <v>1</v>
      </c>
      <c r="AO8" s="36">
        <v>1</v>
      </c>
      <c r="AP8" s="36">
        <v>1</v>
      </c>
      <c r="AQ8" s="36">
        <v>1</v>
      </c>
      <c r="AR8" s="37">
        <f>SUM(E8:AJ8)</f>
        <v>14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3"/>
    </row>
    <row r="9" spans="1:62" s="1" customFormat="1" ht="12.75">
      <c r="A9" s="33" t="s">
        <v>150</v>
      </c>
      <c r="B9" s="33" t="s">
        <v>151</v>
      </c>
      <c r="C9" s="34">
        <v>308</v>
      </c>
      <c r="D9" s="33" t="s">
        <v>152</v>
      </c>
      <c r="E9" s="35">
        <v>1</v>
      </c>
      <c r="F9" s="35">
        <v>1</v>
      </c>
      <c r="G9" s="36">
        <v>1</v>
      </c>
      <c r="H9" s="36">
        <v>1</v>
      </c>
      <c r="I9" s="36">
        <v>1</v>
      </c>
      <c r="J9" s="36">
        <v>1</v>
      </c>
      <c r="K9" s="36">
        <v>1</v>
      </c>
      <c r="L9" s="36">
        <v>1</v>
      </c>
      <c r="M9" s="36">
        <v>1</v>
      </c>
      <c r="N9" s="36">
        <v>1</v>
      </c>
      <c r="O9" s="36">
        <v>1</v>
      </c>
      <c r="P9" s="36">
        <v>1</v>
      </c>
      <c r="Q9" s="36">
        <v>1</v>
      </c>
      <c r="R9" s="36">
        <v>1</v>
      </c>
      <c r="S9" s="36">
        <v>1</v>
      </c>
      <c r="T9" s="36">
        <v>1</v>
      </c>
      <c r="U9" s="36">
        <v>1</v>
      </c>
      <c r="V9" s="36">
        <v>1</v>
      </c>
      <c r="W9" s="36">
        <v>1</v>
      </c>
      <c r="X9" s="36"/>
      <c r="Y9" s="36">
        <v>1</v>
      </c>
      <c r="Z9" s="36">
        <v>1</v>
      </c>
      <c r="AA9" s="36"/>
      <c r="AB9" s="36">
        <v>1</v>
      </c>
      <c r="AC9" s="36">
        <v>1</v>
      </c>
      <c r="AD9" s="36">
        <v>1</v>
      </c>
      <c r="AE9" s="36">
        <v>1</v>
      </c>
      <c r="AF9" s="36">
        <v>1</v>
      </c>
      <c r="AG9" s="36">
        <v>1</v>
      </c>
      <c r="AH9" s="36">
        <v>1</v>
      </c>
      <c r="AI9" s="36">
        <v>1</v>
      </c>
      <c r="AJ9" s="36">
        <v>1</v>
      </c>
      <c r="AK9" s="36">
        <v>1</v>
      </c>
      <c r="AL9" s="36">
        <v>1</v>
      </c>
      <c r="AM9" s="36">
        <v>1</v>
      </c>
      <c r="AN9" s="36">
        <v>1</v>
      </c>
      <c r="AO9" s="36">
        <v>1</v>
      </c>
      <c r="AP9" s="36">
        <v>1</v>
      </c>
      <c r="AQ9" s="36">
        <v>1</v>
      </c>
      <c r="AR9" s="37">
        <f>SUM(E9:AJ9)</f>
        <v>30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3"/>
    </row>
    <row r="10" spans="1:62" s="1" customFormat="1" ht="12.75">
      <c r="A10" s="33" t="s">
        <v>153</v>
      </c>
      <c r="B10" s="33" t="s">
        <v>154</v>
      </c>
      <c r="C10" s="34">
        <v>308</v>
      </c>
      <c r="D10" s="33" t="s">
        <v>155</v>
      </c>
      <c r="E10" s="35"/>
      <c r="F10" s="35">
        <v>1</v>
      </c>
      <c r="G10" s="36"/>
      <c r="H10" s="36"/>
      <c r="I10" s="36">
        <v>1</v>
      </c>
      <c r="J10" s="36">
        <v>1</v>
      </c>
      <c r="K10" s="36">
        <v>1</v>
      </c>
      <c r="L10" s="36">
        <v>1</v>
      </c>
      <c r="M10" s="36">
        <v>1</v>
      </c>
      <c r="N10" s="36">
        <v>1</v>
      </c>
      <c r="O10" s="36">
        <v>1</v>
      </c>
      <c r="P10" s="36">
        <v>1</v>
      </c>
      <c r="Q10" s="36">
        <v>1</v>
      </c>
      <c r="R10" s="36">
        <v>1</v>
      </c>
      <c r="S10" s="36">
        <v>1</v>
      </c>
      <c r="T10" s="36">
        <v>1</v>
      </c>
      <c r="U10" s="36"/>
      <c r="V10" s="36">
        <v>1</v>
      </c>
      <c r="W10" s="36">
        <v>1</v>
      </c>
      <c r="X10" s="36"/>
      <c r="Y10" s="36">
        <v>1</v>
      </c>
      <c r="Z10" s="36"/>
      <c r="AA10" s="36">
        <v>1</v>
      </c>
      <c r="AB10" s="36">
        <v>1</v>
      </c>
      <c r="AC10" s="36"/>
      <c r="AD10" s="36">
        <v>1</v>
      </c>
      <c r="AE10" s="36"/>
      <c r="AF10" s="36">
        <v>1</v>
      </c>
      <c r="AG10" s="36"/>
      <c r="AH10" s="36">
        <v>1</v>
      </c>
      <c r="AI10" s="36">
        <v>1</v>
      </c>
      <c r="AJ10" s="36">
        <v>1</v>
      </c>
      <c r="AK10" s="36">
        <v>1</v>
      </c>
      <c r="AL10" s="36">
        <v>1</v>
      </c>
      <c r="AM10" s="36">
        <v>1</v>
      </c>
      <c r="AN10" s="36">
        <v>1</v>
      </c>
      <c r="AO10" s="36"/>
      <c r="AP10" s="36"/>
      <c r="AQ10" s="36"/>
      <c r="AR10" s="37">
        <f>SUM(E10:AJ10)</f>
        <v>23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3"/>
    </row>
    <row r="11" spans="1:62" s="1" customFormat="1" ht="12.75">
      <c r="A11" s="33" t="s">
        <v>156</v>
      </c>
      <c r="B11" s="33" t="s">
        <v>157</v>
      </c>
      <c r="C11" s="34">
        <v>308</v>
      </c>
      <c r="D11" s="33" t="s">
        <v>158</v>
      </c>
      <c r="E11" s="35"/>
      <c r="F11" s="35">
        <v>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7">
        <f>SUM(E11:AJ11)</f>
        <v>1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</row>
    <row r="12" spans="1:62" s="1" customFormat="1" ht="12.75">
      <c r="A12" s="33" t="s">
        <v>159</v>
      </c>
      <c r="B12" s="33" t="s">
        <v>160</v>
      </c>
      <c r="C12" s="34">
        <v>308</v>
      </c>
      <c r="D12" s="33" t="s">
        <v>161</v>
      </c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7">
        <f>SUM(E12:AJ12)</f>
        <v>0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3"/>
    </row>
    <row r="13" spans="1:62" s="1" customFormat="1" ht="12.75">
      <c r="A13" s="33" t="s">
        <v>162</v>
      </c>
      <c r="B13" s="33" t="s">
        <v>163</v>
      </c>
      <c r="C13" s="34">
        <v>308</v>
      </c>
      <c r="D13" s="33" t="s">
        <v>164</v>
      </c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>
        <f>SUM(E13:AJ13)</f>
        <v>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3"/>
    </row>
    <row r="14" spans="1:62" s="1" customFormat="1" ht="12.75">
      <c r="A14" s="33" t="s">
        <v>165</v>
      </c>
      <c r="B14" s="33" t="s">
        <v>166</v>
      </c>
      <c r="C14" s="34">
        <v>308</v>
      </c>
      <c r="D14" s="33" t="s">
        <v>167</v>
      </c>
      <c r="E14" s="35">
        <v>1</v>
      </c>
      <c r="F14" s="35">
        <v>1</v>
      </c>
      <c r="G14" s="36"/>
      <c r="H14" s="36">
        <v>1</v>
      </c>
      <c r="I14" s="36"/>
      <c r="J14" s="36">
        <v>1</v>
      </c>
      <c r="K14" s="36">
        <v>1</v>
      </c>
      <c r="L14" s="36">
        <v>1</v>
      </c>
      <c r="M14" s="36">
        <v>1</v>
      </c>
      <c r="N14" s="36">
        <v>1</v>
      </c>
      <c r="O14" s="36">
        <v>1</v>
      </c>
      <c r="P14" s="36">
        <v>1</v>
      </c>
      <c r="Q14" s="36">
        <v>1</v>
      </c>
      <c r="R14" s="36">
        <v>1</v>
      </c>
      <c r="S14" s="36"/>
      <c r="T14" s="36">
        <v>1</v>
      </c>
      <c r="U14" s="36">
        <v>1</v>
      </c>
      <c r="V14" s="36">
        <v>1</v>
      </c>
      <c r="W14" s="36">
        <v>1</v>
      </c>
      <c r="X14" s="36">
        <v>1</v>
      </c>
      <c r="Y14" s="36">
        <v>1</v>
      </c>
      <c r="Z14" s="36">
        <v>1</v>
      </c>
      <c r="AA14" s="36"/>
      <c r="AB14" s="36">
        <v>1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7">
        <f>SUM(E14:AJ14)</f>
        <v>20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3"/>
    </row>
    <row r="15" spans="1:62" s="1" customFormat="1" ht="12.75">
      <c r="A15" s="33" t="s">
        <v>168</v>
      </c>
      <c r="B15" s="33" t="s">
        <v>169</v>
      </c>
      <c r="C15" s="34">
        <v>308</v>
      </c>
      <c r="D15" s="33" t="s">
        <v>170</v>
      </c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7">
        <f>SUM(E15:AJ15)</f>
        <v>0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3"/>
    </row>
    <row r="16" spans="1:62" s="1" customFormat="1" ht="12.75">
      <c r="A16" s="33" t="s">
        <v>171</v>
      </c>
      <c r="B16" s="33" t="s">
        <v>172</v>
      </c>
      <c r="C16" s="34">
        <v>308</v>
      </c>
      <c r="D16" s="33" t="s">
        <v>173</v>
      </c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7">
        <f>SUM(E16:AJ16)</f>
        <v>0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3"/>
    </row>
    <row r="17" spans="1:62" s="1" customFormat="1" ht="12.75">
      <c r="A17" s="33" t="s">
        <v>174</v>
      </c>
      <c r="B17" s="33" t="s">
        <v>175</v>
      </c>
      <c r="C17" s="34">
        <v>308</v>
      </c>
      <c r="D17" s="33" t="s">
        <v>176</v>
      </c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7">
        <f>SUM(E17:AJ17)</f>
        <v>0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3"/>
    </row>
    <row r="18" spans="1:62" s="1" customFormat="1" ht="12.75">
      <c r="A18" s="38" t="s">
        <v>177</v>
      </c>
      <c r="B18" s="38" t="s">
        <v>178</v>
      </c>
      <c r="C18" s="34">
        <v>308</v>
      </c>
      <c r="D18" s="38" t="s">
        <v>179</v>
      </c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7">
        <f>SUM(E18:AJ18)</f>
        <v>0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"/>
    </row>
    <row r="19" spans="1:62" s="1" customFormat="1" ht="12.75">
      <c r="A19" s="33" t="s">
        <v>180</v>
      </c>
      <c r="B19" s="33" t="s">
        <v>181</v>
      </c>
      <c r="C19" s="34">
        <v>308</v>
      </c>
      <c r="D19" s="33" t="s">
        <v>182</v>
      </c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7">
        <f>SUM(E19:AJ19)</f>
        <v>0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"/>
    </row>
    <row r="20" spans="1:62" s="1" customFormat="1" ht="12.75">
      <c r="A20" s="33" t="s">
        <v>183</v>
      </c>
      <c r="B20" s="33" t="s">
        <v>184</v>
      </c>
      <c r="C20" s="34">
        <v>308</v>
      </c>
      <c r="D20" s="33" t="s">
        <v>185</v>
      </c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>
        <f>SUM(E20:AJ20)</f>
        <v>0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"/>
    </row>
    <row r="21" spans="1:62" s="1" customFormat="1" ht="12.75">
      <c r="A21" s="33" t="s">
        <v>186</v>
      </c>
      <c r="B21" s="33" t="s">
        <v>187</v>
      </c>
      <c r="C21" s="34">
        <v>308</v>
      </c>
      <c r="D21" s="39" t="s">
        <v>188</v>
      </c>
      <c r="E21" s="35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7">
        <f>SUM(E21:AJ21)</f>
        <v>0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3"/>
    </row>
    <row r="22" spans="1:62" s="1" customFormat="1" ht="12.75">
      <c r="A22" s="33" t="s">
        <v>189</v>
      </c>
      <c r="B22" s="33" t="s">
        <v>190</v>
      </c>
      <c r="C22" s="34">
        <v>308</v>
      </c>
      <c r="D22" s="33" t="s">
        <v>191</v>
      </c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7">
        <f>SUM(E22:AJ22)</f>
        <v>0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3"/>
    </row>
    <row r="23" spans="1:62" s="1" customFormat="1" ht="12.75">
      <c r="A23" s="33" t="s">
        <v>192</v>
      </c>
      <c r="B23" s="33" t="s">
        <v>193</v>
      </c>
      <c r="C23" s="34">
        <v>308</v>
      </c>
      <c r="D23" s="33" t="s">
        <v>194</v>
      </c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7">
        <f>SUM(E23:AJ23)</f>
        <v>0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3"/>
    </row>
    <row r="24" spans="1:62" s="1" customFormat="1" ht="12.75">
      <c r="A24" s="33" t="s">
        <v>195</v>
      </c>
      <c r="B24" s="33" t="s">
        <v>196</v>
      </c>
      <c r="C24" s="34">
        <v>308</v>
      </c>
      <c r="D24" s="33" t="s">
        <v>197</v>
      </c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>
        <f>SUM(E24:AJ24)</f>
        <v>0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</row>
    <row r="25" spans="1:62" s="1" customFormat="1" ht="12.75">
      <c r="A25" s="33" t="s">
        <v>198</v>
      </c>
      <c r="B25" s="33" t="s">
        <v>199</v>
      </c>
      <c r="C25" s="34">
        <v>308</v>
      </c>
      <c r="D25" s="33" t="s">
        <v>200</v>
      </c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7">
        <f>SUM(E25:AJ25)</f>
        <v>0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</row>
    <row r="26" spans="1:62" s="1" customFormat="1" ht="12.75">
      <c r="A26" s="33"/>
      <c r="B26" s="33"/>
      <c r="C26" s="34"/>
      <c r="D26" s="33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7">
        <f>SUM(E26:AJ26)</f>
        <v>0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"/>
    </row>
    <row r="27" spans="1:62" s="1" customFormat="1" ht="12.75">
      <c r="A27" s="33" t="s">
        <v>201</v>
      </c>
      <c r="B27" s="33" t="s">
        <v>202</v>
      </c>
      <c r="C27" s="34">
        <v>353</v>
      </c>
      <c r="D27" s="33" t="s">
        <v>203</v>
      </c>
      <c r="E27" s="35">
        <v>1</v>
      </c>
      <c r="F27" s="35">
        <v>1</v>
      </c>
      <c r="G27" s="36">
        <v>1</v>
      </c>
      <c r="H27" s="36">
        <v>1</v>
      </c>
      <c r="I27" s="36">
        <v>1</v>
      </c>
      <c r="J27" s="36">
        <v>1</v>
      </c>
      <c r="K27" s="36">
        <v>1</v>
      </c>
      <c r="L27" s="36">
        <v>1</v>
      </c>
      <c r="M27" s="36">
        <v>1</v>
      </c>
      <c r="N27" s="36">
        <v>1</v>
      </c>
      <c r="O27" s="36">
        <v>1</v>
      </c>
      <c r="P27" s="36">
        <v>1</v>
      </c>
      <c r="Q27" s="36">
        <v>1</v>
      </c>
      <c r="R27" s="36">
        <v>1</v>
      </c>
      <c r="S27" s="36">
        <v>1</v>
      </c>
      <c r="T27" s="36">
        <v>1</v>
      </c>
      <c r="U27" s="36"/>
      <c r="V27" s="36">
        <v>1</v>
      </c>
      <c r="W27" s="36"/>
      <c r="X27" s="36"/>
      <c r="Y27" s="36">
        <v>1</v>
      </c>
      <c r="Z27" s="36">
        <v>1</v>
      </c>
      <c r="AA27" s="36">
        <v>1</v>
      </c>
      <c r="AB27" s="36">
        <v>1</v>
      </c>
      <c r="AC27" s="36">
        <v>1</v>
      </c>
      <c r="AD27" s="36">
        <v>1</v>
      </c>
      <c r="AE27" s="36">
        <v>1</v>
      </c>
      <c r="AF27" s="36">
        <v>1</v>
      </c>
      <c r="AG27" s="36">
        <v>1</v>
      </c>
      <c r="AH27" s="36">
        <v>1</v>
      </c>
      <c r="AI27" s="36">
        <v>1</v>
      </c>
      <c r="AJ27" s="36">
        <v>1</v>
      </c>
      <c r="AK27" s="36"/>
      <c r="AL27" s="36"/>
      <c r="AM27" s="36"/>
      <c r="AN27" s="36"/>
      <c r="AO27" s="36"/>
      <c r="AP27" s="36"/>
      <c r="AQ27" s="36"/>
      <c r="AR27" s="37">
        <f>SUM(E27:AJ27)</f>
        <v>29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"/>
    </row>
    <row r="28" spans="1:62" s="1" customFormat="1" ht="12.75">
      <c r="A28" s="33" t="s">
        <v>204</v>
      </c>
      <c r="B28" s="33" t="s">
        <v>205</v>
      </c>
      <c r="C28" s="34">
        <v>353</v>
      </c>
      <c r="D28" s="33" t="s">
        <v>206</v>
      </c>
      <c r="E28" s="35"/>
      <c r="F28" s="35">
        <v>1</v>
      </c>
      <c r="G28" s="36">
        <v>1</v>
      </c>
      <c r="H28" s="36"/>
      <c r="I28" s="36">
        <v>1</v>
      </c>
      <c r="J28" s="36">
        <v>1</v>
      </c>
      <c r="K28" s="36">
        <v>1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>
        <v>1</v>
      </c>
      <c r="W28" s="36">
        <v>1</v>
      </c>
      <c r="X28" s="36"/>
      <c r="Y28" s="36">
        <v>1</v>
      </c>
      <c r="Z28" s="36"/>
      <c r="AA28" s="36"/>
      <c r="AB28" s="36"/>
      <c r="AC28" s="36">
        <v>1</v>
      </c>
      <c r="AD28" s="36"/>
      <c r="AE28" s="36"/>
      <c r="AF28" s="36"/>
      <c r="AG28" s="36"/>
      <c r="AH28" s="36">
        <v>1</v>
      </c>
      <c r="AI28" s="36">
        <v>1</v>
      </c>
      <c r="AJ28" s="36"/>
      <c r="AK28" s="36"/>
      <c r="AL28" s="36"/>
      <c r="AM28" s="36">
        <v>1</v>
      </c>
      <c r="AN28" s="36"/>
      <c r="AO28" s="36">
        <v>1</v>
      </c>
      <c r="AP28" s="36"/>
      <c r="AQ28" s="36"/>
      <c r="AR28" s="37">
        <f>SUM(E28:AJ28)</f>
        <v>11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</row>
    <row r="29" spans="1:62" s="1" customFormat="1" ht="12.75">
      <c r="A29" s="33" t="s">
        <v>207</v>
      </c>
      <c r="B29" s="33" t="s">
        <v>208</v>
      </c>
      <c r="C29" s="34">
        <v>353</v>
      </c>
      <c r="D29" s="33" t="s">
        <v>209</v>
      </c>
      <c r="E29" s="35">
        <v>1</v>
      </c>
      <c r="F29" s="35"/>
      <c r="G29" s="36"/>
      <c r="H29" s="36">
        <v>1</v>
      </c>
      <c r="I29" s="36">
        <v>1</v>
      </c>
      <c r="J29" s="36">
        <v>1</v>
      </c>
      <c r="K29" s="36">
        <v>1</v>
      </c>
      <c r="L29" s="36">
        <v>1</v>
      </c>
      <c r="M29" s="36">
        <v>1</v>
      </c>
      <c r="N29" s="36"/>
      <c r="O29" s="36">
        <v>1</v>
      </c>
      <c r="P29" s="40" t="s">
        <v>210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>
        <f>SUM(E29:AJ29)</f>
        <v>8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"/>
    </row>
    <row r="30" spans="1:62" s="1" customFormat="1" ht="12.75">
      <c r="A30" s="33" t="s">
        <v>211</v>
      </c>
      <c r="B30" s="33" t="s">
        <v>212</v>
      </c>
      <c r="C30" s="34">
        <v>353</v>
      </c>
      <c r="D30" s="33" t="s">
        <v>213</v>
      </c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>
        <f>SUM(E30:AJ30)</f>
        <v>0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3"/>
    </row>
    <row r="31" spans="1:62" s="1" customFormat="1" ht="12.75">
      <c r="A31" s="33" t="s">
        <v>214</v>
      </c>
      <c r="B31" s="33" t="s">
        <v>215</v>
      </c>
      <c r="C31" s="34">
        <v>353</v>
      </c>
      <c r="D31" s="33" t="s">
        <v>216</v>
      </c>
      <c r="E31" s="35">
        <v>1</v>
      </c>
      <c r="F31" s="35">
        <v>1</v>
      </c>
      <c r="G31" s="36">
        <v>1</v>
      </c>
      <c r="H31" s="36">
        <v>1</v>
      </c>
      <c r="I31" s="36">
        <v>1</v>
      </c>
      <c r="J31" s="36">
        <v>1</v>
      </c>
      <c r="K31" s="36">
        <v>1</v>
      </c>
      <c r="L31" s="36"/>
      <c r="M31" s="36">
        <v>1</v>
      </c>
      <c r="N31" s="36">
        <v>1</v>
      </c>
      <c r="O31" s="36">
        <v>1</v>
      </c>
      <c r="P31" s="36">
        <v>1</v>
      </c>
      <c r="Q31" s="36">
        <v>1</v>
      </c>
      <c r="R31" s="36"/>
      <c r="S31" s="36"/>
      <c r="T31" s="36">
        <v>1</v>
      </c>
      <c r="U31" s="36"/>
      <c r="V31" s="36">
        <v>1</v>
      </c>
      <c r="W31" s="36">
        <v>1</v>
      </c>
      <c r="X31" s="36"/>
      <c r="Y31" s="36">
        <v>1</v>
      </c>
      <c r="Z31" s="36"/>
      <c r="AA31" s="36">
        <v>1</v>
      </c>
      <c r="AB31" s="36"/>
      <c r="AC31" s="36">
        <v>1</v>
      </c>
      <c r="AD31" s="36">
        <v>1</v>
      </c>
      <c r="AE31" s="36">
        <v>1</v>
      </c>
      <c r="AF31" s="36">
        <v>1</v>
      </c>
      <c r="AG31" s="36">
        <v>1</v>
      </c>
      <c r="AH31" s="36">
        <v>1</v>
      </c>
      <c r="AI31" s="36">
        <v>1</v>
      </c>
      <c r="AJ31" s="36"/>
      <c r="AK31" s="36"/>
      <c r="AL31" s="36"/>
      <c r="AM31" s="36">
        <v>1</v>
      </c>
      <c r="AN31" s="36">
        <v>1</v>
      </c>
      <c r="AO31" s="36">
        <v>1</v>
      </c>
      <c r="AP31" s="36">
        <v>1</v>
      </c>
      <c r="AQ31" s="36"/>
      <c r="AR31" s="37">
        <f>SUM(E31:AJ31)</f>
        <v>24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"/>
    </row>
    <row r="32" spans="1:62" s="1" customFormat="1" ht="12.75">
      <c r="A32" s="33" t="s">
        <v>217</v>
      </c>
      <c r="B32" s="33" t="s">
        <v>218</v>
      </c>
      <c r="C32" s="34">
        <v>353</v>
      </c>
      <c r="D32" s="33" t="s">
        <v>219</v>
      </c>
      <c r="E32" s="35">
        <v>1</v>
      </c>
      <c r="F32" s="35">
        <v>1</v>
      </c>
      <c r="G32" s="36">
        <v>1</v>
      </c>
      <c r="H32" s="36">
        <v>1</v>
      </c>
      <c r="I32" s="36">
        <v>1</v>
      </c>
      <c r="J32" s="36">
        <v>1</v>
      </c>
      <c r="K32" s="36"/>
      <c r="L32" s="36"/>
      <c r="M32" s="36"/>
      <c r="N32" s="36"/>
      <c r="O32" s="36"/>
      <c r="P32" s="36"/>
      <c r="Q32" s="36"/>
      <c r="R32" s="36"/>
      <c r="S32" s="36">
        <v>1</v>
      </c>
      <c r="T32" s="36">
        <v>1</v>
      </c>
      <c r="U32" s="36"/>
      <c r="V32" s="36">
        <v>1</v>
      </c>
      <c r="W32" s="36">
        <v>1</v>
      </c>
      <c r="X32" s="36"/>
      <c r="Y32" s="36">
        <v>1</v>
      </c>
      <c r="Z32" s="36">
        <v>1</v>
      </c>
      <c r="AA32" s="36"/>
      <c r="AB32" s="36">
        <v>1</v>
      </c>
      <c r="AC32" s="36"/>
      <c r="AD32" s="36">
        <v>1</v>
      </c>
      <c r="AE32" s="36">
        <v>1</v>
      </c>
      <c r="AF32" s="36"/>
      <c r="AG32" s="36">
        <v>1</v>
      </c>
      <c r="AH32" s="36"/>
      <c r="AI32" s="36"/>
      <c r="AJ32" s="36"/>
      <c r="AK32" s="36"/>
      <c r="AL32" s="36"/>
      <c r="AM32" s="36">
        <v>1</v>
      </c>
      <c r="AN32" s="36"/>
      <c r="AO32" s="36">
        <v>1</v>
      </c>
      <c r="AP32" s="36"/>
      <c r="AQ32" s="36"/>
      <c r="AR32" s="37">
        <f>SUM(E32:AJ32)</f>
        <v>16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"/>
    </row>
    <row r="33" spans="1:62" s="1" customFormat="1" ht="12.75">
      <c r="A33" s="33" t="s">
        <v>220</v>
      </c>
      <c r="B33" s="33" t="s">
        <v>221</v>
      </c>
      <c r="C33" s="34">
        <v>353</v>
      </c>
      <c r="D33" s="33" t="s">
        <v>222</v>
      </c>
      <c r="E33" s="35">
        <v>1</v>
      </c>
      <c r="F33" s="35">
        <v>1</v>
      </c>
      <c r="G33" s="36">
        <v>1</v>
      </c>
      <c r="H33" s="36">
        <v>1</v>
      </c>
      <c r="I33" s="36">
        <v>1</v>
      </c>
      <c r="J33" s="36">
        <v>1</v>
      </c>
      <c r="K33" s="36"/>
      <c r="L33" s="36">
        <v>1</v>
      </c>
      <c r="M33" s="36">
        <v>1</v>
      </c>
      <c r="N33" s="36">
        <v>1</v>
      </c>
      <c r="O33" s="36">
        <v>1</v>
      </c>
      <c r="P33" s="36"/>
      <c r="Q33" s="36"/>
      <c r="R33" s="36">
        <v>1</v>
      </c>
      <c r="S33" s="36">
        <v>1</v>
      </c>
      <c r="T33" s="36"/>
      <c r="U33" s="36"/>
      <c r="V33" s="36">
        <v>1</v>
      </c>
      <c r="W33" s="36">
        <v>1</v>
      </c>
      <c r="X33" s="36"/>
      <c r="Y33" s="36"/>
      <c r="Z33" s="36"/>
      <c r="AA33" s="36">
        <v>1</v>
      </c>
      <c r="AB33" s="36">
        <v>1</v>
      </c>
      <c r="AC33" s="36"/>
      <c r="AD33" s="36">
        <v>1</v>
      </c>
      <c r="AE33" s="36"/>
      <c r="AF33" s="36"/>
      <c r="AG33" s="36">
        <v>1</v>
      </c>
      <c r="AH33" s="36">
        <v>1</v>
      </c>
      <c r="AI33" s="36">
        <v>1</v>
      </c>
      <c r="AJ33" s="36"/>
      <c r="AK33" s="36"/>
      <c r="AL33" s="36">
        <v>1</v>
      </c>
      <c r="AM33" s="36">
        <v>1</v>
      </c>
      <c r="AN33" s="36"/>
      <c r="AO33" s="36">
        <v>1</v>
      </c>
      <c r="AP33" s="36">
        <v>1</v>
      </c>
      <c r="AQ33" s="36">
        <v>1</v>
      </c>
      <c r="AR33" s="37">
        <f>SUM(E33:AJ33)</f>
        <v>20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"/>
    </row>
    <row r="34" spans="1:62" s="1" customFormat="1" ht="12.75">
      <c r="A34" s="33" t="s">
        <v>223</v>
      </c>
      <c r="B34" s="33" t="s">
        <v>224</v>
      </c>
      <c r="C34" s="34">
        <v>353</v>
      </c>
      <c r="D34" s="33" t="s">
        <v>225</v>
      </c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>
        <f>SUM(E34:AJ34)</f>
        <v>0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</row>
    <row r="35" spans="1:62" s="1" customFormat="1" ht="12.75">
      <c r="A35" s="33" t="s">
        <v>226</v>
      </c>
      <c r="B35" s="33" t="s">
        <v>227</v>
      </c>
      <c r="C35" s="34">
        <v>353</v>
      </c>
      <c r="D35" s="33" t="s">
        <v>228</v>
      </c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>
        <f>SUM(E35:AJ35)</f>
        <v>0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"/>
    </row>
    <row r="36" spans="1:62" s="1" customFormat="1" ht="12.75">
      <c r="A36" s="33" t="s">
        <v>229</v>
      </c>
      <c r="B36" s="33" t="s">
        <v>230</v>
      </c>
      <c r="C36" s="34">
        <v>353</v>
      </c>
      <c r="D36" s="33" t="s">
        <v>231</v>
      </c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>
        <f>SUM(E36:AJ36)</f>
        <v>0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</row>
    <row r="37" spans="1:62" s="1" customFormat="1" ht="12.75">
      <c r="A37" s="33" t="s">
        <v>232</v>
      </c>
      <c r="B37" s="33" t="s">
        <v>233</v>
      </c>
      <c r="C37" s="34">
        <v>353</v>
      </c>
      <c r="D37" s="33" t="s">
        <v>234</v>
      </c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>
        <f>SUM(E37:AJ37)</f>
        <v>0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"/>
    </row>
    <row r="38" spans="1:62" s="1" customFormat="1" ht="12.75">
      <c r="A38" s="33" t="s">
        <v>235</v>
      </c>
      <c r="B38" s="33" t="s">
        <v>236</v>
      </c>
      <c r="C38" s="34">
        <v>353</v>
      </c>
      <c r="D38" s="33" t="s">
        <v>237</v>
      </c>
      <c r="E38" s="35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>
        <v>1</v>
      </c>
      <c r="R38" s="36"/>
      <c r="S38" s="36"/>
      <c r="T38" s="36"/>
      <c r="U38" s="36"/>
      <c r="V38" s="36">
        <v>1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>
        <v>1</v>
      </c>
      <c r="AL38" s="36"/>
      <c r="AM38" s="36"/>
      <c r="AN38" s="36">
        <v>1</v>
      </c>
      <c r="AO38" s="36"/>
      <c r="AP38" s="36"/>
      <c r="AQ38" s="36"/>
      <c r="AR38" s="37">
        <f>SUM(E38:AJ38)</f>
        <v>2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3"/>
    </row>
    <row r="39" spans="1:62" s="1" customFormat="1" ht="12.75">
      <c r="A39" s="33" t="s">
        <v>238</v>
      </c>
      <c r="B39" s="33" t="s">
        <v>239</v>
      </c>
      <c r="C39" s="34">
        <v>353</v>
      </c>
      <c r="D39" s="33" t="s">
        <v>240</v>
      </c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>
        <f>SUM(E39:AJ39)</f>
        <v>0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3"/>
    </row>
    <row r="40" spans="1:62" s="1" customFormat="1" ht="12.75">
      <c r="A40" s="33" t="s">
        <v>241</v>
      </c>
      <c r="B40" s="33" t="s">
        <v>242</v>
      </c>
      <c r="C40" s="34">
        <v>353</v>
      </c>
      <c r="D40" s="33" t="s">
        <v>243</v>
      </c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>
        <f>SUM(E40:AJ40)</f>
        <v>0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"/>
    </row>
    <row r="41" spans="1:62" s="1" customFormat="1" ht="12.75">
      <c r="A41" s="33" t="s">
        <v>244</v>
      </c>
      <c r="B41" s="33" t="s">
        <v>245</v>
      </c>
      <c r="C41" s="34">
        <v>353</v>
      </c>
      <c r="D41" s="33" t="s">
        <v>246</v>
      </c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7">
        <f>SUM(E41:AJ41)</f>
        <v>0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"/>
    </row>
    <row r="42" spans="1:62" s="1" customFormat="1" ht="12.75">
      <c r="A42" s="33" t="s">
        <v>247</v>
      </c>
      <c r="B42" s="33" t="s">
        <v>248</v>
      </c>
      <c r="C42" s="34">
        <v>353</v>
      </c>
      <c r="D42" s="33" t="s">
        <v>249</v>
      </c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>
        <f>SUM(E42:AJ42)</f>
        <v>0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3"/>
    </row>
    <row r="43" spans="1:62" s="1" customFormat="1" ht="12.75">
      <c r="A43" s="33" t="s">
        <v>250</v>
      </c>
      <c r="B43" s="33" t="s">
        <v>251</v>
      </c>
      <c r="C43" s="34">
        <v>353</v>
      </c>
      <c r="D43" s="33" t="s">
        <v>252</v>
      </c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>
        <f>SUM(E43:AJ43)</f>
        <v>0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"/>
    </row>
    <row r="44" spans="1:62" s="1" customFormat="1" ht="12.75">
      <c r="A44" s="33" t="s">
        <v>253</v>
      </c>
      <c r="B44" s="33" t="s">
        <v>254</v>
      </c>
      <c r="C44" s="34">
        <v>353</v>
      </c>
      <c r="D44" s="33" t="s">
        <v>255</v>
      </c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7">
        <f>SUM(E44:AJ44)</f>
        <v>0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"/>
    </row>
    <row r="45" spans="1:62" s="1" customFormat="1" ht="12.75">
      <c r="A45" s="33" t="s">
        <v>256</v>
      </c>
      <c r="B45" s="33" t="s">
        <v>257</v>
      </c>
      <c r="C45" s="34">
        <v>353</v>
      </c>
      <c r="D45" s="33" t="s">
        <v>258</v>
      </c>
      <c r="E45" s="35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7">
        <f>SUM(E45:AJ45)</f>
        <v>0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"/>
    </row>
    <row r="46" spans="1:62" s="1" customFormat="1" ht="12.75">
      <c r="A46" s="33" t="s">
        <v>259</v>
      </c>
      <c r="B46" s="33" t="s">
        <v>260</v>
      </c>
      <c r="C46" s="34">
        <v>353</v>
      </c>
      <c r="D46" s="33" t="s">
        <v>261</v>
      </c>
      <c r="E46" s="35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>
        <f>SUM(E46:AJ46)</f>
        <v>0</v>
      </c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"/>
    </row>
    <row r="47" spans="1:62" s="1" customFormat="1" ht="12.75">
      <c r="A47" s="33" t="s">
        <v>262</v>
      </c>
      <c r="B47" s="33" t="s">
        <v>263</v>
      </c>
      <c r="C47" s="34">
        <v>353</v>
      </c>
      <c r="D47" s="33" t="s">
        <v>264</v>
      </c>
      <c r="E47" s="35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7">
        <f>SUM(E47:AJ47)</f>
        <v>0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"/>
    </row>
    <row r="48" spans="1:62" s="1" customFormat="1" ht="12.75">
      <c r="A48" s="41"/>
      <c r="B48" s="41"/>
      <c r="C48" s="3"/>
      <c r="D48" s="41"/>
      <c r="E48" s="42">
        <f>SUM(E2:E47)</f>
        <v>12</v>
      </c>
      <c r="F48" s="42">
        <f>SUM(F2:F47)</f>
        <v>14</v>
      </c>
      <c r="G48" s="42">
        <f>SUM(G2:G47)</f>
        <v>12</v>
      </c>
      <c r="H48" s="42">
        <f>SUM(H2:H47)</f>
        <v>11</v>
      </c>
      <c r="I48" s="42">
        <f>SUM(I2:I47)</f>
        <v>13</v>
      </c>
      <c r="J48" s="42">
        <f>SUM(J2:J47)</f>
        <v>12</v>
      </c>
      <c r="K48" s="42">
        <f>SUM(K2:K47)</f>
        <v>13</v>
      </c>
      <c r="L48" s="42">
        <f>SUM(L2:L47)</f>
        <v>10</v>
      </c>
      <c r="M48" s="42">
        <f>SUM(M2:M47)</f>
        <v>10</v>
      </c>
      <c r="N48" s="42">
        <f>SUM(N2:N47)</f>
        <v>12</v>
      </c>
      <c r="O48" s="42">
        <f>SUM(O2:O47)</f>
        <v>14</v>
      </c>
      <c r="P48" s="42">
        <f>SUM(P2:P47)</f>
        <v>9</v>
      </c>
      <c r="Q48" s="42">
        <f>SUM(Q2:Q47)</f>
        <v>11</v>
      </c>
      <c r="R48" s="42">
        <f>SUM(R2:R47)</f>
        <v>10</v>
      </c>
      <c r="S48" s="42">
        <f>SUM(S2:S47)</f>
        <v>10</v>
      </c>
      <c r="T48" s="42">
        <f>SUM(T2:T47)</f>
        <v>11</v>
      </c>
      <c r="U48" s="42">
        <f>SUM(U2:U47)</f>
        <v>5</v>
      </c>
      <c r="V48" s="42">
        <f>SUM(V2:V47)</f>
        <v>12</v>
      </c>
      <c r="W48" s="42">
        <f>SUM(W2:W47)</f>
        <v>11</v>
      </c>
      <c r="X48" s="42">
        <f>SUM(X2:X47)</f>
        <v>3</v>
      </c>
      <c r="Y48" s="42">
        <f>SUM(Y2:Y47)</f>
        <v>9</v>
      </c>
      <c r="Z48" s="42">
        <f>SUM(Z2:Z47)</f>
        <v>7</v>
      </c>
      <c r="AA48" s="42">
        <f>SUM(AA2:AA47)</f>
        <v>7</v>
      </c>
      <c r="AB48" s="42">
        <f>SUM(AB2:AB47)</f>
        <v>10</v>
      </c>
      <c r="AC48" s="42">
        <f>SUM(AC2:AC47)</f>
        <v>5</v>
      </c>
      <c r="AD48" s="42">
        <f>SUM(AD2:AD47)</f>
        <v>8</v>
      </c>
      <c r="AE48" s="42">
        <f>SUM(AE2:AE47)</f>
        <v>5</v>
      </c>
      <c r="AF48" s="42">
        <f>SUM(AF2:AF47)</f>
        <v>8</v>
      </c>
      <c r="AG48" s="42">
        <f>SUM(AG2:AG47)</f>
        <v>10</v>
      </c>
      <c r="AH48" s="42">
        <f>SUM(AH2:AH47)</f>
        <v>11</v>
      </c>
      <c r="AI48" s="42">
        <f>SUM(AI2:AI47)</f>
        <v>8</v>
      </c>
      <c r="AJ48" s="42">
        <f>SUM(AJ2:AJ47)</f>
        <v>8</v>
      </c>
      <c r="AK48" s="42">
        <v>7</v>
      </c>
      <c r="AL48" s="42">
        <v>8</v>
      </c>
      <c r="AM48" s="42">
        <v>8</v>
      </c>
      <c r="AN48" s="42"/>
      <c r="AO48" s="42">
        <v>11</v>
      </c>
      <c r="AP48" s="42">
        <v>5</v>
      </c>
      <c r="AQ48" s="4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3"/>
    </row>
    <row r="49" spans="3:62" s="41" customFormat="1" ht="12.75">
      <c r="C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3:62" s="1" customFormat="1" ht="12.75"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3"/>
    </row>
    <row r="51" spans="3:62" s="1" customFormat="1" ht="12.75">
      <c r="C51" s="2"/>
      <c r="E51" s="43">
        <v>37973</v>
      </c>
      <c r="F51" s="44">
        <v>38022</v>
      </c>
      <c r="G51" s="30">
        <v>38036</v>
      </c>
      <c r="H51" s="30">
        <v>38050</v>
      </c>
      <c r="I51" s="30">
        <v>38064</v>
      </c>
      <c r="J51" s="30">
        <v>38078</v>
      </c>
      <c r="K51" s="30">
        <v>38113</v>
      </c>
      <c r="L51" s="30">
        <v>38127</v>
      </c>
      <c r="M51" s="30">
        <v>38141</v>
      </c>
      <c r="N51" s="30">
        <v>38824</v>
      </c>
      <c r="O51" s="30">
        <v>38162</v>
      </c>
      <c r="P51" s="30">
        <v>38176</v>
      </c>
      <c r="Q51" s="30">
        <v>38190</v>
      </c>
      <c r="R51" s="30">
        <v>38211</v>
      </c>
      <c r="S51" s="30">
        <v>38225</v>
      </c>
      <c r="T51" s="30">
        <v>38239</v>
      </c>
      <c r="U51" s="30">
        <v>38253</v>
      </c>
      <c r="V51" s="30">
        <v>38267</v>
      </c>
      <c r="W51" s="30">
        <v>38281</v>
      </c>
      <c r="X51" s="30">
        <v>38295</v>
      </c>
      <c r="Y51" s="30">
        <v>38302</v>
      </c>
      <c r="Z51" s="30">
        <v>38316</v>
      </c>
      <c r="AA51" s="30">
        <v>38323</v>
      </c>
      <c r="AB51" s="30">
        <v>38337</v>
      </c>
      <c r="AC51" s="30">
        <v>38400</v>
      </c>
      <c r="AD51" s="30">
        <v>38414</v>
      </c>
      <c r="AE51" s="30">
        <v>38428</v>
      </c>
      <c r="AF51" s="30">
        <v>38449</v>
      </c>
      <c r="AG51" s="30">
        <v>38463</v>
      </c>
      <c r="AH51" s="30">
        <v>38477</v>
      </c>
      <c r="AI51" s="30">
        <v>38491</v>
      </c>
      <c r="AJ51" s="45">
        <v>38512</v>
      </c>
      <c r="AK51" s="45">
        <v>38540</v>
      </c>
      <c r="AL51" s="45">
        <v>38554</v>
      </c>
      <c r="AM51" s="45">
        <v>38568</v>
      </c>
      <c r="AN51" s="45">
        <v>38603</v>
      </c>
      <c r="AO51" s="45">
        <v>38631</v>
      </c>
      <c r="AP51" s="45"/>
      <c r="AQ51" s="45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"/>
    </row>
    <row r="52" spans="3:62" s="1" customFormat="1" ht="12.75">
      <c r="C52" s="2"/>
      <c r="D52" s="46" t="s">
        <v>265</v>
      </c>
      <c r="E52" s="47">
        <v>12</v>
      </c>
      <c r="F52" s="48">
        <v>14</v>
      </c>
      <c r="G52" s="49">
        <v>12</v>
      </c>
      <c r="H52" s="49">
        <v>11</v>
      </c>
      <c r="I52" s="49">
        <v>13</v>
      </c>
      <c r="J52" s="49">
        <v>12</v>
      </c>
      <c r="K52" s="49">
        <v>13</v>
      </c>
      <c r="L52" s="49">
        <v>10</v>
      </c>
      <c r="M52" s="49">
        <v>10</v>
      </c>
      <c r="N52" s="49">
        <v>12</v>
      </c>
      <c r="O52" s="49">
        <v>14</v>
      </c>
      <c r="P52" s="49">
        <v>9</v>
      </c>
      <c r="Q52" s="49">
        <v>11</v>
      </c>
      <c r="R52" s="49">
        <v>10</v>
      </c>
      <c r="S52" s="49">
        <v>10</v>
      </c>
      <c r="T52" s="49">
        <v>11</v>
      </c>
      <c r="U52" s="49">
        <v>5</v>
      </c>
      <c r="V52" s="49">
        <v>12</v>
      </c>
      <c r="W52" s="49">
        <v>11</v>
      </c>
      <c r="X52" s="49">
        <v>3</v>
      </c>
      <c r="Y52" s="49">
        <v>9</v>
      </c>
      <c r="Z52" s="49">
        <v>7</v>
      </c>
      <c r="AA52" s="49">
        <v>7</v>
      </c>
      <c r="AB52" s="49">
        <v>10</v>
      </c>
      <c r="AC52" s="49">
        <v>5</v>
      </c>
      <c r="AD52" s="49">
        <v>8</v>
      </c>
      <c r="AE52" s="49">
        <v>5</v>
      </c>
      <c r="AF52" s="49">
        <v>8</v>
      </c>
      <c r="AG52" s="49">
        <v>10</v>
      </c>
      <c r="AH52" s="49">
        <v>11</v>
      </c>
      <c r="AI52" s="49">
        <v>8</v>
      </c>
      <c r="AJ52" s="50">
        <v>8</v>
      </c>
      <c r="AK52" s="50">
        <v>7</v>
      </c>
      <c r="AL52" s="50">
        <v>8</v>
      </c>
      <c r="AM52" s="50">
        <v>8</v>
      </c>
      <c r="AN52" s="50">
        <v>8</v>
      </c>
      <c r="AO52" s="50">
        <v>11</v>
      </c>
      <c r="AP52" s="50"/>
      <c r="AQ52" s="50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3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printOptions verticalCentered="1"/>
  <pageMargins left="0.7875" right="0.7875" top="0.39375" bottom="0.39375" header="0" footer="0"/>
  <pageSetup fitToHeight="1" fitToWidth="1" horizontalDpi="300" verticalDpi="300" orientation="landscape"/>
  <headerFooter alignWithMargins="0">
    <oddHeader>&amp;C&amp;A</oddHeader>
    <oddFooter>&amp;CPágina &amp;P</oddFooter>
  </headerFooter>
  <rowBreaks count="1" manualBreakCount="1"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workbookViewId="0" topLeftCell="A1">
      <selection activeCell="AQ3" sqref="AQ3"/>
    </sheetView>
  </sheetViews>
  <sheetFormatPr defaultColWidth="9.33203125" defaultRowHeight="12.75"/>
  <cols>
    <col min="1" max="1" width="22.16015625" style="1" customWidth="1"/>
    <col min="2" max="2" width="24.83203125" style="1" customWidth="1"/>
    <col min="3" max="3" width="13.16015625" style="1" customWidth="1"/>
    <col min="4" max="4" width="0" style="1" hidden="1" customWidth="1"/>
    <col min="5" max="34" width="0" style="2" hidden="1" customWidth="1"/>
    <col min="35" max="35" width="13.83203125" style="2" customWidth="1"/>
    <col min="36" max="36" width="9.5" style="2" customWidth="1"/>
    <col min="37" max="44" width="15.5" style="2" customWidth="1"/>
    <col min="45" max="62" width="9.5" style="2" customWidth="1"/>
    <col min="63" max="63" width="18.5" style="3" customWidth="1"/>
    <col min="64" max="256" width="11" style="1" customWidth="1"/>
  </cols>
  <sheetData>
    <row r="1" spans="5:63" s="1" customFormat="1" ht="12.75">
      <c r="E1" s="28">
        <v>37973</v>
      </c>
      <c r="F1" s="28">
        <v>38022</v>
      </c>
      <c r="G1" s="28">
        <v>38036</v>
      </c>
      <c r="H1" s="28">
        <v>38050</v>
      </c>
      <c r="I1" s="28">
        <v>38064</v>
      </c>
      <c r="J1" s="28">
        <v>38078</v>
      </c>
      <c r="K1" s="28">
        <v>38113</v>
      </c>
      <c r="L1" s="28">
        <v>38127</v>
      </c>
      <c r="M1" s="28">
        <v>38141</v>
      </c>
      <c r="N1" s="28">
        <v>38155</v>
      </c>
      <c r="O1" s="28">
        <v>38162</v>
      </c>
      <c r="P1" s="28">
        <v>38176</v>
      </c>
      <c r="Q1" s="28">
        <v>38190</v>
      </c>
      <c r="R1" s="28">
        <v>38211</v>
      </c>
      <c r="S1" s="28">
        <v>38225</v>
      </c>
      <c r="T1" s="28">
        <v>38239</v>
      </c>
      <c r="U1" s="28">
        <v>38253</v>
      </c>
      <c r="V1" s="28">
        <v>38267</v>
      </c>
      <c r="W1" s="28">
        <v>38281</v>
      </c>
      <c r="X1" s="28">
        <v>38295</v>
      </c>
      <c r="Y1" s="28">
        <v>38302</v>
      </c>
      <c r="Z1" s="28">
        <v>38316</v>
      </c>
      <c r="AA1" s="28">
        <v>38323</v>
      </c>
      <c r="AB1" s="51">
        <v>38337</v>
      </c>
      <c r="AC1" s="51">
        <v>38400</v>
      </c>
      <c r="AD1" s="51">
        <v>38414</v>
      </c>
      <c r="AE1" s="51">
        <v>38428</v>
      </c>
      <c r="AF1" s="51">
        <v>38449</v>
      </c>
      <c r="AG1" s="51">
        <v>38463</v>
      </c>
      <c r="AH1" s="51">
        <v>38477</v>
      </c>
      <c r="AI1" s="51">
        <v>38491</v>
      </c>
      <c r="AJ1" s="51">
        <v>38512</v>
      </c>
      <c r="AK1" s="51">
        <v>38540</v>
      </c>
      <c r="AL1" s="51">
        <v>38554</v>
      </c>
      <c r="AM1" s="51">
        <v>38568</v>
      </c>
      <c r="AN1" s="51">
        <v>38603</v>
      </c>
      <c r="AO1" s="51">
        <v>38631</v>
      </c>
      <c r="AP1" s="51">
        <v>38659</v>
      </c>
      <c r="AQ1" s="51">
        <v>38687</v>
      </c>
      <c r="AR1" s="3" t="s">
        <v>266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</row>
    <row r="2" spans="1:63" s="1" customFormat="1" ht="12.75">
      <c r="A2" s="52" t="s">
        <v>267</v>
      </c>
      <c r="B2" s="52" t="s">
        <v>268</v>
      </c>
      <c r="C2" s="52" t="s">
        <v>269</v>
      </c>
      <c r="D2" s="52" t="s">
        <v>270</v>
      </c>
      <c r="E2" s="35">
        <v>1</v>
      </c>
      <c r="F2" s="35">
        <v>1</v>
      </c>
      <c r="G2" s="35">
        <v>1</v>
      </c>
      <c r="H2" s="35">
        <v>1</v>
      </c>
      <c r="I2" s="35">
        <v>1</v>
      </c>
      <c r="J2" s="35">
        <v>1</v>
      </c>
      <c r="K2" s="35">
        <v>1</v>
      </c>
      <c r="L2" s="35">
        <v>1</v>
      </c>
      <c r="M2" s="35">
        <v>1</v>
      </c>
      <c r="N2" s="35">
        <v>1</v>
      </c>
      <c r="O2" s="35">
        <v>1</v>
      </c>
      <c r="P2" s="35">
        <v>1</v>
      </c>
      <c r="Q2" s="35">
        <v>1</v>
      </c>
      <c r="R2" s="35"/>
      <c r="S2" s="35">
        <v>1</v>
      </c>
      <c r="T2" s="35">
        <v>1</v>
      </c>
      <c r="U2" s="35">
        <v>1</v>
      </c>
      <c r="V2" s="35">
        <v>1</v>
      </c>
      <c r="W2" s="35">
        <v>1</v>
      </c>
      <c r="X2" s="35">
        <v>1</v>
      </c>
      <c r="Y2" s="35">
        <v>1</v>
      </c>
      <c r="Z2" s="35">
        <v>1</v>
      </c>
      <c r="AA2" s="35">
        <v>1</v>
      </c>
      <c r="AB2" s="35">
        <v>1</v>
      </c>
      <c r="AC2" s="35"/>
      <c r="AD2" s="35">
        <v>1</v>
      </c>
      <c r="AE2" s="35">
        <v>1</v>
      </c>
      <c r="AF2" s="35">
        <v>1</v>
      </c>
      <c r="AG2" s="35">
        <v>1</v>
      </c>
      <c r="AH2" s="35"/>
      <c r="AI2" s="35">
        <v>1</v>
      </c>
      <c r="AJ2" s="35">
        <v>1</v>
      </c>
      <c r="AK2" s="35">
        <v>1</v>
      </c>
      <c r="AL2" s="35">
        <v>1</v>
      </c>
      <c r="AM2" s="35">
        <v>1</v>
      </c>
      <c r="AN2" s="35">
        <v>1</v>
      </c>
      <c r="AO2" s="35"/>
      <c r="AP2" s="35">
        <v>1</v>
      </c>
      <c r="AQ2" s="35">
        <v>1</v>
      </c>
      <c r="AR2" s="42">
        <f>SUM(E2:AJ2)</f>
        <v>29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1:63" s="1" customFormat="1" ht="12.75">
      <c r="A3" s="52" t="s">
        <v>271</v>
      </c>
      <c r="B3" s="52" t="s">
        <v>272</v>
      </c>
      <c r="C3" s="52" t="s">
        <v>273</v>
      </c>
      <c r="D3" s="52" t="s">
        <v>274</v>
      </c>
      <c r="E3" s="35">
        <v>1</v>
      </c>
      <c r="F3" s="35">
        <v>1</v>
      </c>
      <c r="G3" s="35">
        <v>1</v>
      </c>
      <c r="H3" s="35">
        <v>1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W3" s="35">
        <v>1</v>
      </c>
      <c r="X3" s="35">
        <v>1</v>
      </c>
      <c r="Y3" s="35">
        <v>1</v>
      </c>
      <c r="Z3" s="35"/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/>
      <c r="AK3" s="35">
        <v>1</v>
      </c>
      <c r="AL3" s="35">
        <v>1</v>
      </c>
      <c r="AM3" s="35">
        <v>1</v>
      </c>
      <c r="AN3" s="35"/>
      <c r="AO3" s="35">
        <v>1</v>
      </c>
      <c r="AP3" s="35">
        <v>1</v>
      </c>
      <c r="AQ3" s="35">
        <v>1</v>
      </c>
      <c r="AR3" s="42">
        <f>SUM(E3:AJ3)</f>
        <v>30</v>
      </c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</row>
    <row r="4" spans="1:63" s="1" customFormat="1" ht="12.75">
      <c r="A4" s="52" t="s">
        <v>275</v>
      </c>
      <c r="B4" s="52" t="s">
        <v>276</v>
      </c>
      <c r="C4" s="52" t="s">
        <v>277</v>
      </c>
      <c r="D4" s="52" t="s">
        <v>278</v>
      </c>
      <c r="E4" s="35">
        <v>1</v>
      </c>
      <c r="F4" s="35">
        <v>1</v>
      </c>
      <c r="G4" s="35"/>
      <c r="H4" s="35"/>
      <c r="I4" s="35">
        <v>1</v>
      </c>
      <c r="J4" s="35"/>
      <c r="K4" s="35">
        <v>1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>
        <v>1</v>
      </c>
      <c r="AB4" s="35"/>
      <c r="AC4" s="35"/>
      <c r="AD4" s="35">
        <v>1</v>
      </c>
      <c r="AE4" s="35">
        <v>1</v>
      </c>
      <c r="AF4" s="35">
        <v>1</v>
      </c>
      <c r="AG4" s="35">
        <v>1</v>
      </c>
      <c r="AH4" s="35">
        <v>1</v>
      </c>
      <c r="AI4" s="35"/>
      <c r="AJ4" s="35">
        <v>1</v>
      </c>
      <c r="AK4" s="35"/>
      <c r="AL4" s="35"/>
      <c r="AM4" s="35"/>
      <c r="AN4" s="35"/>
      <c r="AO4" s="35"/>
      <c r="AP4" s="35"/>
      <c r="AQ4" s="35"/>
      <c r="AR4" s="42">
        <f>SUM(E4:AJ4)</f>
        <v>11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</row>
    <row r="5" spans="1:63" s="1" customFormat="1" ht="12.75">
      <c r="A5" s="52" t="s">
        <v>279</v>
      </c>
      <c r="B5" s="52" t="s">
        <v>280</v>
      </c>
      <c r="C5" s="52" t="s">
        <v>281</v>
      </c>
      <c r="D5" s="52" t="s">
        <v>282</v>
      </c>
      <c r="E5" s="35">
        <v>1</v>
      </c>
      <c r="F5" s="35">
        <v>1</v>
      </c>
      <c r="G5" s="35">
        <v>1</v>
      </c>
      <c r="H5" s="35">
        <v>1</v>
      </c>
      <c r="I5" s="35"/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/>
      <c r="R5" s="35">
        <v>1</v>
      </c>
      <c r="S5" s="35">
        <v>1</v>
      </c>
      <c r="T5" s="35"/>
      <c r="U5" s="35"/>
      <c r="V5" s="35">
        <v>1</v>
      </c>
      <c r="W5" s="35">
        <v>1</v>
      </c>
      <c r="X5" s="35">
        <v>1</v>
      </c>
      <c r="Y5" s="35">
        <v>1</v>
      </c>
      <c r="Z5" s="35"/>
      <c r="AA5" s="35">
        <v>1</v>
      </c>
      <c r="AB5" s="35">
        <v>1</v>
      </c>
      <c r="AC5" s="35"/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  <c r="AL5" s="35">
        <v>1</v>
      </c>
      <c r="AM5" s="35">
        <v>1</v>
      </c>
      <c r="AN5" s="35">
        <v>1</v>
      </c>
      <c r="AO5" s="35">
        <v>1</v>
      </c>
      <c r="AP5" s="35">
        <v>1</v>
      </c>
      <c r="AQ5" s="35">
        <v>1</v>
      </c>
      <c r="AR5" s="42">
        <f>SUM(E5:AJ5)</f>
        <v>26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"/>
    </row>
    <row r="6" spans="1:63" s="1" customFormat="1" ht="12.75">
      <c r="A6" s="52" t="s">
        <v>283</v>
      </c>
      <c r="B6" s="52" t="s">
        <v>284</v>
      </c>
      <c r="C6" s="52" t="s">
        <v>285</v>
      </c>
      <c r="D6" s="52" t="s">
        <v>286</v>
      </c>
      <c r="E6" s="35"/>
      <c r="F6" s="35">
        <v>1</v>
      </c>
      <c r="G6" s="35"/>
      <c r="H6" s="35"/>
      <c r="I6" s="35">
        <v>1</v>
      </c>
      <c r="J6" s="35">
        <v>1</v>
      </c>
      <c r="K6" s="35">
        <v>1</v>
      </c>
      <c r="L6" s="35"/>
      <c r="M6" s="35">
        <v>1</v>
      </c>
      <c r="N6" s="35">
        <v>1</v>
      </c>
      <c r="O6" s="35">
        <v>1</v>
      </c>
      <c r="P6" s="35">
        <v>1</v>
      </c>
      <c r="Q6" s="35">
        <v>1</v>
      </c>
      <c r="R6" s="35"/>
      <c r="S6" s="35">
        <v>1</v>
      </c>
      <c r="T6" s="35">
        <v>1</v>
      </c>
      <c r="U6" s="35"/>
      <c r="V6" s="35"/>
      <c r="W6" s="35"/>
      <c r="X6" s="35"/>
      <c r="Y6" s="35">
        <v>1</v>
      </c>
      <c r="Z6" s="35">
        <v>1</v>
      </c>
      <c r="AA6" s="35">
        <v>1</v>
      </c>
      <c r="AB6" s="35"/>
      <c r="AC6" s="35">
        <v>1</v>
      </c>
      <c r="AD6" s="35"/>
      <c r="AE6" s="35"/>
      <c r="AF6" s="35">
        <v>1</v>
      </c>
      <c r="AG6" s="35"/>
      <c r="AH6" s="35">
        <v>1</v>
      </c>
      <c r="AI6" s="35">
        <v>1</v>
      </c>
      <c r="AJ6" s="35">
        <v>1</v>
      </c>
      <c r="AK6" s="35">
        <v>1</v>
      </c>
      <c r="AL6" s="35">
        <v>1</v>
      </c>
      <c r="AM6" s="35">
        <v>1</v>
      </c>
      <c r="AN6" s="35">
        <v>1</v>
      </c>
      <c r="AO6" s="35">
        <v>1</v>
      </c>
      <c r="AP6" s="35">
        <v>1</v>
      </c>
      <c r="AQ6" s="35">
        <v>1</v>
      </c>
      <c r="AR6" s="42">
        <f>SUM(E6:AJ6)</f>
        <v>19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"/>
    </row>
    <row r="7" spans="1:63" s="1" customFormat="1" ht="12.75">
      <c r="A7" s="52" t="s">
        <v>287</v>
      </c>
      <c r="B7" s="52" t="s">
        <v>288</v>
      </c>
      <c r="C7" s="52" t="s">
        <v>289</v>
      </c>
      <c r="D7" s="52" t="s">
        <v>290</v>
      </c>
      <c r="E7" s="35"/>
      <c r="F7" s="35">
        <v>1</v>
      </c>
      <c r="G7" s="35" t="s">
        <v>291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35">
        <v>1</v>
      </c>
      <c r="N7" s="35"/>
      <c r="O7" s="35">
        <v>1</v>
      </c>
      <c r="P7" s="35">
        <v>1</v>
      </c>
      <c r="Q7" s="35">
        <v>1</v>
      </c>
      <c r="R7" s="35"/>
      <c r="S7" s="35"/>
      <c r="T7" s="35">
        <v>1</v>
      </c>
      <c r="U7" s="35"/>
      <c r="V7" s="35">
        <v>1</v>
      </c>
      <c r="W7" s="35"/>
      <c r="X7" s="35">
        <v>1</v>
      </c>
      <c r="Y7" s="35"/>
      <c r="Z7" s="35">
        <v>1</v>
      </c>
      <c r="AA7" s="35"/>
      <c r="AB7" s="35">
        <v>1</v>
      </c>
      <c r="AC7" s="35"/>
      <c r="AD7" s="35">
        <v>1</v>
      </c>
      <c r="AE7" s="35"/>
      <c r="AF7" s="35"/>
      <c r="AG7" s="35"/>
      <c r="AH7" s="35"/>
      <c r="AI7" s="35"/>
      <c r="AJ7" s="35"/>
      <c r="AK7" s="35"/>
      <c r="AL7" s="35">
        <v>1</v>
      </c>
      <c r="AM7" s="35">
        <v>1</v>
      </c>
      <c r="AN7" s="35"/>
      <c r="AO7" s="35">
        <v>1</v>
      </c>
      <c r="AP7" s="35">
        <v>1</v>
      </c>
      <c r="AQ7" s="35"/>
      <c r="AR7" s="42">
        <f>SUM(E7:AJ7)</f>
        <v>16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3"/>
    </row>
    <row r="8" spans="1:63" s="1" customFormat="1" ht="12.75">
      <c r="A8" s="52" t="s">
        <v>292</v>
      </c>
      <c r="B8" s="52" t="s">
        <v>293</v>
      </c>
      <c r="C8" s="52" t="s">
        <v>294</v>
      </c>
      <c r="D8" s="52" t="s">
        <v>295</v>
      </c>
      <c r="E8" s="35"/>
      <c r="F8" s="35">
        <v>1</v>
      </c>
      <c r="G8" s="35">
        <v>1</v>
      </c>
      <c r="H8" s="35"/>
      <c r="I8" s="35">
        <v>1</v>
      </c>
      <c r="J8" s="35"/>
      <c r="K8" s="35"/>
      <c r="L8" s="35"/>
      <c r="M8" s="53" t="s">
        <v>296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42">
        <f>SUM(E8:AJ8)</f>
        <v>3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3"/>
    </row>
    <row r="9" spans="1:63" s="1" customFormat="1" ht="12.75">
      <c r="A9" s="52" t="s">
        <v>297</v>
      </c>
      <c r="B9" s="52" t="s">
        <v>298</v>
      </c>
      <c r="C9" s="52" t="s">
        <v>299</v>
      </c>
      <c r="D9" s="52" t="s">
        <v>300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>
        <v>1</v>
      </c>
      <c r="AD9" s="35"/>
      <c r="AE9" s="35"/>
      <c r="AF9" s="35">
        <v>1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42">
        <f>SUM(E9:AJ9)</f>
        <v>2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3"/>
    </row>
    <row r="10" spans="1:63" s="1" customFormat="1" ht="12.75">
      <c r="A10" s="52" t="s">
        <v>301</v>
      </c>
      <c r="B10" s="52" t="s">
        <v>302</v>
      </c>
      <c r="C10" s="52" t="s">
        <v>303</v>
      </c>
      <c r="D10" s="52" t="s">
        <v>304</v>
      </c>
      <c r="E10" s="35"/>
      <c r="F10" s="35"/>
      <c r="G10" s="35"/>
      <c r="H10" s="35"/>
      <c r="I10" s="35"/>
      <c r="J10" s="35"/>
      <c r="K10" s="35"/>
      <c r="L10" s="35"/>
      <c r="M10" s="35">
        <v>1</v>
      </c>
      <c r="N10" s="35">
        <v>1</v>
      </c>
      <c r="O10" s="35">
        <v>1</v>
      </c>
      <c r="P10" s="35"/>
      <c r="Q10" s="35"/>
      <c r="R10" s="35">
        <v>1</v>
      </c>
      <c r="S10" s="35"/>
      <c r="T10" s="35"/>
      <c r="U10" s="35"/>
      <c r="V10" s="35"/>
      <c r="W10" s="35">
        <v>1</v>
      </c>
      <c r="X10" s="35">
        <v>1</v>
      </c>
      <c r="Y10" s="35"/>
      <c r="Z10" s="35">
        <v>1</v>
      </c>
      <c r="AA10" s="35">
        <v>1</v>
      </c>
      <c r="AB10" s="35">
        <v>1</v>
      </c>
      <c r="AC10" s="35">
        <v>1</v>
      </c>
      <c r="AD10" s="35"/>
      <c r="AE10" s="35">
        <v>1</v>
      </c>
      <c r="AF10" s="35"/>
      <c r="AG10" s="35">
        <v>1</v>
      </c>
      <c r="AH10" s="35"/>
      <c r="AI10" s="35">
        <v>1</v>
      </c>
      <c r="AJ10" s="35">
        <v>1</v>
      </c>
      <c r="AK10" s="35"/>
      <c r="AL10" s="35"/>
      <c r="AM10" s="35"/>
      <c r="AN10" s="35"/>
      <c r="AO10" s="35"/>
      <c r="AP10" s="35"/>
      <c r="AQ10" s="35"/>
      <c r="AR10" s="42">
        <f>SUM(E10:AJ10)</f>
        <v>14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3"/>
    </row>
    <row r="11" spans="1:63" s="1" customFormat="1" ht="12.75">
      <c r="A11" s="54" t="s">
        <v>305</v>
      </c>
      <c r="B11" s="54" t="s">
        <v>306</v>
      </c>
      <c r="C11" s="54" t="s">
        <v>307</v>
      </c>
      <c r="D11" s="54" t="s">
        <v>308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42">
        <f>SUM(E11:AJ11)</f>
        <v>0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3"/>
    </row>
    <row r="12" spans="1:63" s="1" customFormat="1" ht="12.75">
      <c r="A12" s="52" t="s">
        <v>309</v>
      </c>
      <c r="B12" s="52" t="s">
        <v>310</v>
      </c>
      <c r="C12" s="52" t="s">
        <v>311</v>
      </c>
      <c r="D12" s="52" t="s">
        <v>312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42">
        <f>SUM(E12:AJ12)</f>
        <v>0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3"/>
    </row>
    <row r="13" spans="1:63" s="1" customFormat="1" ht="12.75">
      <c r="A13" s="52" t="s">
        <v>313</v>
      </c>
      <c r="B13" s="52" t="s">
        <v>314</v>
      </c>
      <c r="C13" s="52" t="s">
        <v>315</v>
      </c>
      <c r="D13" s="52" t="s">
        <v>316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42">
        <f>SUM(E13:AJ13)</f>
        <v>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3"/>
    </row>
    <row r="14" spans="1:63" s="1" customFormat="1" ht="12.75">
      <c r="A14" s="52" t="s">
        <v>317</v>
      </c>
      <c r="B14" s="52" t="s">
        <v>318</v>
      </c>
      <c r="C14" s="52" t="s">
        <v>319</v>
      </c>
      <c r="D14" s="52" t="s">
        <v>320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42">
        <f>SUM(E14:AJ14)</f>
        <v>0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3"/>
    </row>
    <row r="15" spans="1:63" s="1" customFormat="1" ht="12.75">
      <c r="A15" s="52" t="s">
        <v>321</v>
      </c>
      <c r="B15" s="52" t="s">
        <v>322</v>
      </c>
      <c r="C15" s="52" t="s">
        <v>323</v>
      </c>
      <c r="D15" s="52" t="s">
        <v>324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42">
        <f>SUM(E15:AJ15)</f>
        <v>0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3"/>
    </row>
    <row r="16" spans="1:63" s="1" customFormat="1" ht="12.75">
      <c r="A16" s="52" t="s">
        <v>325</v>
      </c>
      <c r="B16" s="52" t="s">
        <v>326</v>
      </c>
      <c r="C16" s="52" t="s">
        <v>327</v>
      </c>
      <c r="D16" s="52" t="s">
        <v>328</v>
      </c>
      <c r="E16" s="5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42">
        <f>SUM(E16:AJ16)</f>
        <v>0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3"/>
    </row>
    <row r="17" spans="1:63" s="1" customFormat="1" ht="12.75">
      <c r="A17" s="52" t="s">
        <v>329</v>
      </c>
      <c r="B17" s="52" t="s">
        <v>330</v>
      </c>
      <c r="C17" s="52" t="s">
        <v>331</v>
      </c>
      <c r="D17" s="52" t="s">
        <v>332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42">
        <f>SUM(E17:AJ17)</f>
        <v>0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</row>
    <row r="18" spans="1:63" s="1" customFormat="1" ht="12.75">
      <c r="A18" s="52" t="s">
        <v>333</v>
      </c>
      <c r="B18" s="52" t="s">
        <v>334</v>
      </c>
      <c r="C18" s="52" t="s">
        <v>335</v>
      </c>
      <c r="D18" s="52" t="s">
        <v>336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42">
        <f>SUM(E18:AJ18)</f>
        <v>0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3"/>
    </row>
    <row r="19" spans="1:63" s="1" customFormat="1" ht="12.75">
      <c r="A19" s="52" t="s">
        <v>337</v>
      </c>
      <c r="B19" s="52" t="s">
        <v>338</v>
      </c>
      <c r="C19" s="52" t="s">
        <v>339</v>
      </c>
      <c r="D19" s="52" t="s">
        <v>340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42">
        <f>SUM(E19:AJ19)</f>
        <v>0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3"/>
    </row>
    <row r="20" spans="1:63" s="1" customFormat="1" ht="12.75">
      <c r="A20" s="52" t="s">
        <v>341</v>
      </c>
      <c r="B20" s="52" t="s">
        <v>342</v>
      </c>
      <c r="C20" s="52" t="s">
        <v>343</v>
      </c>
      <c r="D20" s="52" t="s">
        <v>344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42">
        <f>SUM(E20:AJ20)</f>
        <v>0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3"/>
    </row>
    <row r="21" spans="1:63" s="1" customFormat="1" ht="12.75">
      <c r="A21" s="52" t="s">
        <v>345</v>
      </c>
      <c r="B21" s="52" t="s">
        <v>346</v>
      </c>
      <c r="C21" s="52" t="s">
        <v>347</v>
      </c>
      <c r="D21" s="52" t="s">
        <v>348</v>
      </c>
      <c r="E21" s="5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42">
        <f>SUM(E21:AJ21)</f>
        <v>0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3"/>
    </row>
    <row r="22" spans="1:63" s="1" customFormat="1" ht="12.75">
      <c r="A22" s="52" t="s">
        <v>349</v>
      </c>
      <c r="B22" s="52" t="s">
        <v>350</v>
      </c>
      <c r="C22" s="52" t="s">
        <v>351</v>
      </c>
      <c r="D22" s="52" t="s">
        <v>352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42">
        <f>SUM(E22:AJ22)</f>
        <v>0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3"/>
    </row>
    <row r="23" spans="5:63" s="1" customFormat="1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56">
        <f>SUM(E23:AJ23)</f>
        <v>0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3"/>
    </row>
    <row r="24" spans="1:63" s="1" customFormat="1" ht="12.75">
      <c r="A24" s="52" t="s">
        <v>353</v>
      </c>
      <c r="B24" s="52" t="s">
        <v>354</v>
      </c>
      <c r="C24" s="52" t="s">
        <v>355</v>
      </c>
      <c r="D24" s="52" t="s">
        <v>356</v>
      </c>
      <c r="E24" s="35">
        <v>1</v>
      </c>
      <c r="F24" s="35"/>
      <c r="G24" s="35">
        <v>1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42">
        <f>SUM(E24:AJ24)</f>
        <v>2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3"/>
    </row>
    <row r="25" spans="1:63" s="1" customFormat="1" ht="12.75">
      <c r="A25" s="57" t="s">
        <v>357</v>
      </c>
      <c r="B25" s="57" t="s">
        <v>358</v>
      </c>
      <c r="C25" s="57" t="s">
        <v>359</v>
      </c>
      <c r="D25" s="58" t="s">
        <v>360</v>
      </c>
      <c r="E25" s="59">
        <v>1</v>
      </c>
      <c r="F25" s="59"/>
      <c r="G25" s="59"/>
      <c r="H25" s="59"/>
      <c r="I25" s="59"/>
      <c r="J25" s="59"/>
      <c r="K25" s="59"/>
      <c r="L25" s="59">
        <v>1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0">
        <f>SUM(E25:AJ25)</f>
        <v>2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3"/>
    </row>
    <row r="26" spans="1:63" s="1" customFormat="1" ht="12.75">
      <c r="A26" s="52" t="s">
        <v>361</v>
      </c>
      <c r="B26" s="52" t="s">
        <v>362</v>
      </c>
      <c r="C26" s="52" t="s">
        <v>363</v>
      </c>
      <c r="D26" s="61" t="s">
        <v>364</v>
      </c>
      <c r="E26" s="35"/>
      <c r="F26" s="35">
        <v>1</v>
      </c>
      <c r="G26" s="35">
        <v>1</v>
      </c>
      <c r="H26" s="35">
        <v>1</v>
      </c>
      <c r="I26" s="35"/>
      <c r="J26" s="35"/>
      <c r="K26" s="35">
        <v>1</v>
      </c>
      <c r="L26" s="35">
        <v>1</v>
      </c>
      <c r="M26" s="35"/>
      <c r="N26" s="35"/>
      <c r="O26" s="35"/>
      <c r="P26" s="35">
        <v>1</v>
      </c>
      <c r="Q26" s="35">
        <v>1</v>
      </c>
      <c r="R26" s="35"/>
      <c r="S26" s="35"/>
      <c r="T26" s="35"/>
      <c r="U26" s="35"/>
      <c r="V26" s="35">
        <v>1</v>
      </c>
      <c r="W26" s="35"/>
      <c r="X26" s="35"/>
      <c r="Y26" s="35"/>
      <c r="Z26" s="35"/>
      <c r="AA26" s="35"/>
      <c r="AB26" s="35"/>
      <c r="AC26" s="35"/>
      <c r="AD26" s="35"/>
      <c r="AE26" s="35"/>
      <c r="AF26" s="35">
        <v>1</v>
      </c>
      <c r="AG26" s="35">
        <v>1</v>
      </c>
      <c r="AH26" s="35">
        <v>1</v>
      </c>
      <c r="AI26" s="35"/>
      <c r="AJ26" s="35">
        <v>1</v>
      </c>
      <c r="AK26" s="35">
        <v>1</v>
      </c>
      <c r="AL26" s="35"/>
      <c r="AM26" s="35">
        <v>1</v>
      </c>
      <c r="AN26" s="35">
        <v>1</v>
      </c>
      <c r="AO26" s="35"/>
      <c r="AP26" s="35">
        <v>1</v>
      </c>
      <c r="AQ26" s="35"/>
      <c r="AR26" s="42">
        <f>SUM(E26:AJ26)</f>
        <v>12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3"/>
    </row>
    <row r="27" spans="1:63" s="1" customFormat="1" ht="12.75">
      <c r="A27" s="52" t="s">
        <v>365</v>
      </c>
      <c r="B27" s="52" t="s">
        <v>366</v>
      </c>
      <c r="C27" s="52" t="s">
        <v>367</v>
      </c>
      <c r="D27" s="61" t="s">
        <v>368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42">
        <f>SUM(E27:AJ27)</f>
        <v>0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3"/>
    </row>
    <row r="28" spans="1:63" s="1" customFormat="1" ht="12.75">
      <c r="A28" s="52" t="s">
        <v>369</v>
      </c>
      <c r="B28" s="52" t="s">
        <v>370</v>
      </c>
      <c r="C28" s="52" t="s">
        <v>371</v>
      </c>
      <c r="D28" s="61" t="s">
        <v>372</v>
      </c>
      <c r="E28" s="35">
        <v>1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42">
        <f>SUM(E28:AJ28)</f>
        <v>1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3"/>
    </row>
    <row r="29" spans="1:63" s="1" customFormat="1" ht="12.75">
      <c r="A29" s="52" t="s">
        <v>373</v>
      </c>
      <c r="B29" s="52" t="s">
        <v>374</v>
      </c>
      <c r="C29" s="52" t="s">
        <v>375</v>
      </c>
      <c r="D29" s="61" t="s">
        <v>376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42">
        <f>SUM(E29:AJ29)</f>
        <v>0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3"/>
    </row>
    <row r="30" spans="1:63" s="1" customFormat="1" ht="12.75">
      <c r="A30" s="52" t="s">
        <v>377</v>
      </c>
      <c r="B30" s="52" t="s">
        <v>378</v>
      </c>
      <c r="C30" s="52" t="s">
        <v>379</v>
      </c>
      <c r="D30" s="61" t="s">
        <v>380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42">
        <f>SUM(E30:AJ30)</f>
        <v>0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3"/>
    </row>
    <row r="31" spans="1:63" s="1" customFormat="1" ht="12.75">
      <c r="A31" s="52" t="s">
        <v>381</v>
      </c>
      <c r="B31" s="52" t="s">
        <v>382</v>
      </c>
      <c r="C31" s="52" t="s">
        <v>383</v>
      </c>
      <c r="D31" s="61" t="s">
        <v>384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42">
        <f>SUM(E31:AJ31)</f>
        <v>0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3"/>
    </row>
    <row r="32" spans="1:63" s="1" customFormat="1" ht="12.75">
      <c r="A32" s="52" t="s">
        <v>385</v>
      </c>
      <c r="B32" s="52" t="s">
        <v>386</v>
      </c>
      <c r="C32" s="52" t="s">
        <v>387</v>
      </c>
      <c r="D32" s="61" t="s">
        <v>388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42">
        <f>SUM(E32:AJ32)</f>
        <v>0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3"/>
    </row>
    <row r="33" spans="1:63" s="1" customFormat="1" ht="12.75">
      <c r="A33" s="41" t="s">
        <v>389</v>
      </c>
      <c r="B33" s="62"/>
      <c r="C33" s="41"/>
      <c r="D33" s="41"/>
      <c r="E33" s="60">
        <f>SUM(E2:E32)</f>
        <v>7</v>
      </c>
      <c r="F33" s="60">
        <f>SUM(F2:F32)</f>
        <v>8</v>
      </c>
      <c r="G33" s="60">
        <f>SUM(G2:G32)</f>
        <v>6</v>
      </c>
      <c r="H33" s="60">
        <f>SUM(H2:H32)</f>
        <v>5</v>
      </c>
      <c r="I33" s="60">
        <f>SUM(I2:I32)</f>
        <v>6</v>
      </c>
      <c r="J33" s="60">
        <f>SUM(J2:J32)</f>
        <v>5</v>
      </c>
      <c r="K33" s="60">
        <f>SUM(K2:K32)</f>
        <v>7</v>
      </c>
      <c r="L33" s="60">
        <f>SUM(L2:L32)</f>
        <v>6</v>
      </c>
      <c r="M33" s="60">
        <f>SUM(M2:M32)</f>
        <v>6</v>
      </c>
      <c r="N33" s="60">
        <f>SUM(N2:N32)</f>
        <v>5</v>
      </c>
      <c r="O33" s="60">
        <f>SUM(O2:O32)</f>
        <v>6</v>
      </c>
      <c r="P33" s="60">
        <f>SUM(P2:P32)</f>
        <v>6</v>
      </c>
      <c r="Q33" s="60">
        <f>SUM(Q2:Q32)</f>
        <v>5</v>
      </c>
      <c r="R33" s="60">
        <f>SUM(R2:R32)</f>
        <v>3</v>
      </c>
      <c r="S33" s="60">
        <f>SUM(S2:S32)</f>
        <v>4</v>
      </c>
      <c r="T33" s="60">
        <f>SUM(T2:T32)</f>
        <v>4</v>
      </c>
      <c r="U33" s="60">
        <f>SUM(U2:U32)</f>
        <v>2</v>
      </c>
      <c r="V33" s="60">
        <f>SUM(V2:V32)</f>
        <v>5</v>
      </c>
      <c r="W33" s="60">
        <f>SUM(W2:W32)</f>
        <v>4</v>
      </c>
      <c r="X33" s="60">
        <f>SUM(X2:X32)</f>
        <v>5</v>
      </c>
      <c r="Y33" s="60">
        <f>SUM(Y2:Y32)</f>
        <v>4</v>
      </c>
      <c r="Z33" s="60">
        <f>SUM(Z2:Z32)</f>
        <v>4</v>
      </c>
      <c r="AA33" s="60">
        <f>SUM(AA2:AA32)</f>
        <v>6</v>
      </c>
      <c r="AB33" s="60">
        <f>SUM(AB2:AB32)</f>
        <v>5</v>
      </c>
      <c r="AC33" s="60">
        <f>SUM(AC2:AC32)</f>
        <v>4</v>
      </c>
      <c r="AD33" s="60">
        <f>SUM(AD2:AD32)</f>
        <v>5</v>
      </c>
      <c r="AE33" s="60">
        <f>SUM(AE2:AE32)</f>
        <v>5</v>
      </c>
      <c r="AF33" s="60">
        <f>SUM(AF2:AF32)</f>
        <v>7</v>
      </c>
      <c r="AG33" s="60">
        <f>SUM(AG2:AG32)</f>
        <v>6</v>
      </c>
      <c r="AH33" s="60">
        <f>SUM(AH2:AH32)</f>
        <v>5</v>
      </c>
      <c r="AI33" s="60">
        <f>SUM(AI2:AI32)</f>
        <v>5</v>
      </c>
      <c r="AJ33" s="60">
        <f>SUM(AJ2:AJ32)</f>
        <v>6</v>
      </c>
      <c r="AK33" s="60">
        <v>5</v>
      </c>
      <c r="AL33" s="60">
        <v>5</v>
      </c>
      <c r="AM33" s="60">
        <v>6</v>
      </c>
      <c r="AN33" s="60">
        <v>4</v>
      </c>
      <c r="AO33" s="60">
        <v>4</v>
      </c>
      <c r="AP33" s="60">
        <v>6</v>
      </c>
      <c r="AQ33" s="60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3"/>
    </row>
    <row r="34" spans="1:63" s="41" customFormat="1" ht="12.7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5:63" s="1" customFormat="1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3"/>
    </row>
    <row r="36" spans="5:63" s="1" customFormat="1" ht="12.75">
      <c r="E36" s="43">
        <v>37973</v>
      </c>
      <c r="F36" s="44">
        <v>38022</v>
      </c>
      <c r="G36" s="30">
        <v>38036</v>
      </c>
      <c r="H36" s="30">
        <v>38050</v>
      </c>
      <c r="I36" s="30">
        <v>38064</v>
      </c>
      <c r="J36" s="30">
        <v>38078</v>
      </c>
      <c r="K36" s="30">
        <v>38113</v>
      </c>
      <c r="L36" s="30">
        <v>38127</v>
      </c>
      <c r="M36" s="30">
        <v>38141</v>
      </c>
      <c r="N36" s="30">
        <v>38155</v>
      </c>
      <c r="O36" s="30">
        <v>38162</v>
      </c>
      <c r="P36" s="30">
        <v>38176</v>
      </c>
      <c r="Q36" s="30">
        <v>38190</v>
      </c>
      <c r="R36" s="30">
        <v>38211</v>
      </c>
      <c r="S36" s="30">
        <v>38225</v>
      </c>
      <c r="T36" s="30">
        <v>38239</v>
      </c>
      <c r="U36" s="30">
        <v>38253</v>
      </c>
      <c r="V36" s="30">
        <v>38267</v>
      </c>
      <c r="W36" s="30">
        <v>38281</v>
      </c>
      <c r="X36" s="30">
        <v>38295</v>
      </c>
      <c r="Y36" s="30">
        <v>38302</v>
      </c>
      <c r="Z36" s="30">
        <v>38316</v>
      </c>
      <c r="AA36" s="30">
        <v>38323</v>
      </c>
      <c r="AB36" s="30">
        <v>38337</v>
      </c>
      <c r="AC36" s="30">
        <v>38400</v>
      </c>
      <c r="AD36" s="30">
        <v>38414</v>
      </c>
      <c r="AE36" s="30">
        <v>38428</v>
      </c>
      <c r="AF36" s="30">
        <v>38449</v>
      </c>
      <c r="AG36" s="30">
        <v>38463</v>
      </c>
      <c r="AH36" s="30">
        <v>38477</v>
      </c>
      <c r="AI36" s="30">
        <v>38491</v>
      </c>
      <c r="AJ36" s="63">
        <v>38512</v>
      </c>
      <c r="AK36" s="63">
        <v>38540</v>
      </c>
      <c r="AL36" s="63">
        <v>38554</v>
      </c>
      <c r="AM36" s="63">
        <v>38568</v>
      </c>
      <c r="AN36" s="63">
        <v>38603</v>
      </c>
      <c r="AO36" s="63">
        <v>38631</v>
      </c>
      <c r="AP36" s="63"/>
      <c r="AQ36" s="63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3"/>
    </row>
    <row r="37" spans="4:63" s="1" customFormat="1" ht="12.75">
      <c r="D37" s="46" t="s">
        <v>390</v>
      </c>
      <c r="E37" s="47">
        <v>7</v>
      </c>
      <c r="F37" s="48">
        <v>8</v>
      </c>
      <c r="G37" s="49">
        <v>6</v>
      </c>
      <c r="H37" s="49">
        <v>5</v>
      </c>
      <c r="I37" s="49">
        <v>6</v>
      </c>
      <c r="J37" s="49">
        <v>5</v>
      </c>
      <c r="K37" s="49">
        <v>7</v>
      </c>
      <c r="L37" s="49">
        <v>6</v>
      </c>
      <c r="M37" s="49">
        <v>6</v>
      </c>
      <c r="N37" s="49">
        <v>5</v>
      </c>
      <c r="O37" s="49">
        <v>6</v>
      </c>
      <c r="P37" s="49">
        <v>6</v>
      </c>
      <c r="Q37" s="49">
        <v>5</v>
      </c>
      <c r="R37" s="49">
        <v>3</v>
      </c>
      <c r="S37" s="49">
        <v>4</v>
      </c>
      <c r="T37" s="49">
        <v>4</v>
      </c>
      <c r="U37" s="49">
        <v>2</v>
      </c>
      <c r="V37" s="49">
        <v>5</v>
      </c>
      <c r="W37" s="49">
        <v>4</v>
      </c>
      <c r="X37" s="49">
        <v>5</v>
      </c>
      <c r="Y37" s="49">
        <v>4</v>
      </c>
      <c r="Z37" s="49">
        <v>4</v>
      </c>
      <c r="AA37" s="49">
        <v>6</v>
      </c>
      <c r="AB37" s="49">
        <v>5</v>
      </c>
      <c r="AC37" s="49">
        <v>4</v>
      </c>
      <c r="AD37" s="49">
        <v>5</v>
      </c>
      <c r="AE37" s="49">
        <v>5</v>
      </c>
      <c r="AF37" s="49">
        <v>7</v>
      </c>
      <c r="AG37" s="49">
        <v>6</v>
      </c>
      <c r="AH37" s="49">
        <v>5</v>
      </c>
      <c r="AI37" s="49">
        <v>5</v>
      </c>
      <c r="AJ37" s="64">
        <v>6</v>
      </c>
      <c r="AK37" s="64">
        <v>5</v>
      </c>
      <c r="AL37" s="64">
        <v>5</v>
      </c>
      <c r="AM37" s="64">
        <v>6</v>
      </c>
      <c r="AN37" s="64">
        <v>4</v>
      </c>
      <c r="AO37" s="64">
        <v>4</v>
      </c>
      <c r="AP37" s="64"/>
      <c r="AQ37" s="64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3"/>
    </row>
  </sheetData>
  <printOptions verticalCentered="1"/>
  <pageMargins left="0.39375" right="0.39375" top="0.47222222222222227" bottom="0.39375" header="0" footer="0"/>
  <pageSetup fitToHeight="1" fitToWidth="1" horizontalDpi="300" verticalDpi="300" orientation="landscape" paperSize="9"/>
  <headerFooter alignWithMargins="0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workbookViewId="0" topLeftCell="A1">
      <selection activeCell="A24" sqref="A24"/>
    </sheetView>
  </sheetViews>
  <sheetFormatPr defaultColWidth="9.33203125" defaultRowHeight="12.75"/>
  <cols>
    <col min="1" max="1" width="18.16015625" style="2" customWidth="1"/>
    <col min="2" max="24" width="0" style="2" hidden="1" customWidth="1"/>
    <col min="25" max="54" width="11.5" style="2" customWidth="1"/>
    <col min="55" max="256" width="11" style="1" customWidth="1"/>
  </cols>
  <sheetData>
    <row r="1" spans="1:54" s="1" customFormat="1" ht="12.75">
      <c r="A1" s="42" t="s">
        <v>391</v>
      </c>
      <c r="B1" s="28">
        <v>37973</v>
      </c>
      <c r="C1" s="28">
        <v>38022</v>
      </c>
      <c r="D1" s="28">
        <v>38036</v>
      </c>
      <c r="E1" s="28">
        <v>38050</v>
      </c>
      <c r="F1" s="28">
        <v>38064</v>
      </c>
      <c r="G1" s="28">
        <v>38078</v>
      </c>
      <c r="H1" s="28">
        <v>38113</v>
      </c>
      <c r="I1" s="28">
        <v>38127</v>
      </c>
      <c r="J1" s="28">
        <v>38141</v>
      </c>
      <c r="K1" s="28">
        <v>38155</v>
      </c>
      <c r="L1" s="28">
        <v>38162</v>
      </c>
      <c r="M1" s="28">
        <v>38176</v>
      </c>
      <c r="N1" s="28">
        <v>38190</v>
      </c>
      <c r="O1" s="28">
        <v>38211</v>
      </c>
      <c r="P1" s="28">
        <v>38225</v>
      </c>
      <c r="Q1" s="28">
        <v>38239</v>
      </c>
      <c r="R1" s="28">
        <v>38253</v>
      </c>
      <c r="S1" s="28">
        <v>38267</v>
      </c>
      <c r="T1" s="28">
        <v>38281</v>
      </c>
      <c r="U1" s="28">
        <v>38295</v>
      </c>
      <c r="V1" s="28">
        <v>38302</v>
      </c>
      <c r="W1" s="28">
        <v>38316</v>
      </c>
      <c r="X1" s="28">
        <v>38323</v>
      </c>
      <c r="Y1" s="28">
        <v>38337</v>
      </c>
      <c r="Z1" s="28">
        <v>38400</v>
      </c>
      <c r="AA1" s="28">
        <v>38414</v>
      </c>
      <c r="AB1" s="28">
        <v>38428</v>
      </c>
      <c r="AC1" s="28">
        <v>38449</v>
      </c>
      <c r="AD1" s="28">
        <v>38463</v>
      </c>
      <c r="AE1" s="28">
        <v>38477</v>
      </c>
      <c r="AF1" s="28">
        <v>38491</v>
      </c>
      <c r="AG1" s="35" t="s">
        <v>392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1" customFormat="1" ht="12.75">
      <c r="A2" s="42" t="s">
        <v>393</v>
      </c>
      <c r="B2" s="35">
        <v>17</v>
      </c>
      <c r="C2" s="35">
        <v>11</v>
      </c>
      <c r="D2" s="35">
        <v>11</v>
      </c>
      <c r="E2" s="35">
        <v>8</v>
      </c>
      <c r="F2" s="35">
        <v>12</v>
      </c>
      <c r="G2" s="35">
        <v>10</v>
      </c>
      <c r="H2" s="35">
        <v>10</v>
      </c>
      <c r="I2" s="35">
        <v>14</v>
      </c>
      <c r="J2" s="35">
        <v>7</v>
      </c>
      <c r="K2" s="35">
        <v>9</v>
      </c>
      <c r="L2" s="35">
        <v>12</v>
      </c>
      <c r="M2" s="35">
        <v>6</v>
      </c>
      <c r="N2" s="35">
        <v>10</v>
      </c>
      <c r="O2" s="35">
        <v>10</v>
      </c>
      <c r="P2" s="35">
        <v>10</v>
      </c>
      <c r="Q2" s="35">
        <v>11</v>
      </c>
      <c r="R2" s="35">
        <v>5</v>
      </c>
      <c r="S2" s="35">
        <v>10</v>
      </c>
      <c r="T2" s="35">
        <v>8</v>
      </c>
      <c r="U2" s="35">
        <v>10</v>
      </c>
      <c r="V2" s="35">
        <v>9</v>
      </c>
      <c r="W2" s="35">
        <v>7</v>
      </c>
      <c r="X2" s="35">
        <v>5</v>
      </c>
      <c r="Y2" s="35">
        <v>8</v>
      </c>
      <c r="Z2" s="35">
        <v>8</v>
      </c>
      <c r="AA2" s="35">
        <v>5</v>
      </c>
      <c r="AB2" s="35">
        <v>6</v>
      </c>
      <c r="AC2" s="35">
        <v>6</v>
      </c>
      <c r="AD2" s="35">
        <v>11</v>
      </c>
      <c r="AE2" s="35">
        <v>11</v>
      </c>
      <c r="AF2" s="35">
        <v>10</v>
      </c>
      <c r="AG2" s="35">
        <f>AVERAGE(B2:AF2)</f>
        <v>9.258064516129032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" customFormat="1" ht="12.75">
      <c r="A3" s="42" t="s">
        <v>394</v>
      </c>
      <c r="B3" s="35">
        <v>12</v>
      </c>
      <c r="C3" s="35">
        <v>14</v>
      </c>
      <c r="D3" s="35">
        <v>12</v>
      </c>
      <c r="E3" s="35">
        <v>11</v>
      </c>
      <c r="F3" s="35">
        <v>13</v>
      </c>
      <c r="G3" s="35">
        <v>12</v>
      </c>
      <c r="H3" s="35">
        <v>13</v>
      </c>
      <c r="I3" s="35">
        <v>10</v>
      </c>
      <c r="J3" s="35">
        <v>10</v>
      </c>
      <c r="K3" s="35">
        <v>12</v>
      </c>
      <c r="L3" s="35">
        <v>14</v>
      </c>
      <c r="M3" s="35">
        <v>9</v>
      </c>
      <c r="N3" s="35">
        <v>11</v>
      </c>
      <c r="O3" s="35">
        <v>10</v>
      </c>
      <c r="P3" s="35">
        <v>10</v>
      </c>
      <c r="Q3" s="35">
        <v>11</v>
      </c>
      <c r="R3" s="35">
        <v>5</v>
      </c>
      <c r="S3" s="35">
        <v>12</v>
      </c>
      <c r="T3" s="35">
        <v>11</v>
      </c>
      <c r="U3" s="35">
        <v>3</v>
      </c>
      <c r="V3" s="35">
        <v>9</v>
      </c>
      <c r="W3" s="35">
        <v>7</v>
      </c>
      <c r="X3" s="35">
        <v>7</v>
      </c>
      <c r="Y3" s="35">
        <v>10</v>
      </c>
      <c r="Z3" s="35">
        <v>5</v>
      </c>
      <c r="AA3" s="35">
        <v>8</v>
      </c>
      <c r="AB3" s="35">
        <v>5</v>
      </c>
      <c r="AC3" s="35">
        <v>8</v>
      </c>
      <c r="AD3" s="35">
        <v>10</v>
      </c>
      <c r="AE3" s="35">
        <v>11</v>
      </c>
      <c r="AF3" s="35">
        <v>8</v>
      </c>
      <c r="AG3" s="35">
        <f>AVERAGE(B3:AF3)</f>
        <v>9.774193548387096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1" customFormat="1" ht="12.75">
      <c r="A4" s="42" t="s">
        <v>395</v>
      </c>
      <c r="B4" s="35">
        <v>7</v>
      </c>
      <c r="C4" s="35">
        <v>8</v>
      </c>
      <c r="D4" s="35">
        <v>6</v>
      </c>
      <c r="E4" s="35">
        <v>5</v>
      </c>
      <c r="F4" s="35">
        <v>6</v>
      </c>
      <c r="G4" s="35">
        <v>5</v>
      </c>
      <c r="H4" s="35">
        <v>7</v>
      </c>
      <c r="I4" s="35">
        <v>6</v>
      </c>
      <c r="J4" s="35">
        <v>6</v>
      </c>
      <c r="K4" s="35">
        <v>5</v>
      </c>
      <c r="L4" s="35">
        <v>6</v>
      </c>
      <c r="M4" s="35">
        <v>6</v>
      </c>
      <c r="N4" s="35">
        <v>5</v>
      </c>
      <c r="O4" s="35">
        <v>3</v>
      </c>
      <c r="P4" s="35">
        <v>4</v>
      </c>
      <c r="Q4" s="35">
        <v>4</v>
      </c>
      <c r="R4" s="35">
        <v>2</v>
      </c>
      <c r="S4" s="35">
        <v>5</v>
      </c>
      <c r="T4" s="35">
        <v>4</v>
      </c>
      <c r="U4" s="35">
        <v>5</v>
      </c>
      <c r="V4" s="35">
        <v>4</v>
      </c>
      <c r="W4" s="35">
        <v>4</v>
      </c>
      <c r="X4" s="35">
        <v>6</v>
      </c>
      <c r="Y4" s="35">
        <v>5</v>
      </c>
      <c r="Z4" s="35">
        <v>4</v>
      </c>
      <c r="AA4" s="35">
        <v>5</v>
      </c>
      <c r="AB4" s="35">
        <v>5</v>
      </c>
      <c r="AC4" s="35">
        <v>7</v>
      </c>
      <c r="AD4" s="35">
        <v>6</v>
      </c>
      <c r="AE4" s="35">
        <v>5</v>
      </c>
      <c r="AF4" s="35">
        <v>5</v>
      </c>
      <c r="AG4" s="35">
        <f>AVERAGE(B4:AF4)</f>
        <v>5.193548387096774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s="1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s="1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s="1" customFormat="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s="1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1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" customFormat="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s="1" customFormat="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1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s="1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12.75">
      <c r="A25" s="2"/>
      <c r="B25" s="28">
        <v>37973</v>
      </c>
      <c r="C25" s="28">
        <v>38022</v>
      </c>
      <c r="D25" s="28">
        <v>38036</v>
      </c>
      <c r="E25" s="28" t="s">
        <v>396</v>
      </c>
      <c r="F25" s="28">
        <v>38064</v>
      </c>
      <c r="G25" s="28">
        <v>38078</v>
      </c>
      <c r="H25" s="28">
        <v>38113</v>
      </c>
      <c r="I25" s="28">
        <v>38127</v>
      </c>
      <c r="J25" s="28">
        <v>38141</v>
      </c>
      <c r="K25" s="28">
        <v>38155</v>
      </c>
      <c r="L25" s="28">
        <v>38162</v>
      </c>
      <c r="M25" s="28">
        <v>38176</v>
      </c>
      <c r="N25" s="28">
        <v>38190</v>
      </c>
      <c r="O25" s="28">
        <v>38211</v>
      </c>
      <c r="P25" s="28">
        <v>38225</v>
      </c>
      <c r="Q25" s="28">
        <v>38239</v>
      </c>
      <c r="R25" s="28">
        <v>38253</v>
      </c>
      <c r="S25" s="28">
        <v>38267</v>
      </c>
      <c r="T25" s="28">
        <v>38281</v>
      </c>
      <c r="U25" s="28">
        <v>38295</v>
      </c>
      <c r="V25" s="28">
        <v>38302</v>
      </c>
      <c r="W25" s="28">
        <v>38316</v>
      </c>
      <c r="X25" s="28">
        <v>38323</v>
      </c>
      <c r="Y25" s="28">
        <v>38337</v>
      </c>
      <c r="Z25" s="28">
        <v>38400</v>
      </c>
      <c r="AA25" s="28">
        <v>38414</v>
      </c>
      <c r="AB25" s="28">
        <v>38428</v>
      </c>
      <c r="AC25" s="28">
        <v>38449</v>
      </c>
      <c r="AD25" s="28">
        <v>38463</v>
      </c>
      <c r="AE25" s="28">
        <v>38477</v>
      </c>
      <c r="AF25" s="28">
        <v>38491</v>
      </c>
      <c r="AG25" s="35" t="s">
        <v>397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12.75">
      <c r="A26" s="35" t="s">
        <v>398</v>
      </c>
      <c r="B26" s="35">
        <f>SUM(B2:B4)</f>
        <v>36</v>
      </c>
      <c r="C26" s="35">
        <f>SUM(C2:C4)</f>
        <v>33</v>
      </c>
      <c r="D26" s="35">
        <f>SUM(D2:D4)</f>
        <v>29</v>
      </c>
      <c r="E26" s="35">
        <f>SUM(E2:E4)</f>
        <v>24</v>
      </c>
      <c r="F26" s="35">
        <f>SUM(F2:F4)</f>
        <v>31</v>
      </c>
      <c r="G26" s="35">
        <f>SUM(G2:G4)</f>
        <v>27</v>
      </c>
      <c r="H26" s="35">
        <f>SUM(H2:H4)</f>
        <v>30</v>
      </c>
      <c r="I26" s="35">
        <f>SUM(I2:I4)</f>
        <v>30</v>
      </c>
      <c r="J26" s="35">
        <f>SUM(J2:J4)</f>
        <v>23</v>
      </c>
      <c r="K26" s="35">
        <f>SUM(K2:K4)</f>
        <v>26</v>
      </c>
      <c r="L26" s="35">
        <f>SUM(L2:L4)</f>
        <v>32</v>
      </c>
      <c r="M26" s="35">
        <f>SUM(M2:M4)</f>
        <v>21</v>
      </c>
      <c r="N26" s="35">
        <f>SUM(N2:N4)</f>
        <v>26</v>
      </c>
      <c r="O26" s="35">
        <f>SUM(O2:O4)</f>
        <v>23</v>
      </c>
      <c r="P26" s="35">
        <f>SUM(P2:P4)</f>
        <v>24</v>
      </c>
      <c r="Q26" s="35">
        <f>SUM(Q2:Q4)</f>
        <v>26</v>
      </c>
      <c r="R26" s="35">
        <v>12</v>
      </c>
      <c r="S26" s="35">
        <v>27</v>
      </c>
      <c r="T26" s="35">
        <v>23</v>
      </c>
      <c r="U26" s="35">
        <v>18</v>
      </c>
      <c r="V26" s="35">
        <v>22</v>
      </c>
      <c r="W26" s="35">
        <v>18</v>
      </c>
      <c r="X26" s="35">
        <v>18</v>
      </c>
      <c r="Y26" s="35">
        <v>23</v>
      </c>
      <c r="Z26" s="35">
        <v>17</v>
      </c>
      <c r="AA26" s="35">
        <v>18</v>
      </c>
      <c r="AB26" s="35">
        <v>16</v>
      </c>
      <c r="AC26" s="35">
        <v>21</v>
      </c>
      <c r="AD26" s="35">
        <v>27</v>
      </c>
      <c r="AE26" s="35">
        <v>27</v>
      </c>
      <c r="AF26" s="35">
        <v>23</v>
      </c>
      <c r="AG26" s="35">
        <f>AVERAGE(B26:AF26)</f>
        <v>24.225806451612904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</sheetData>
  <printOptions verticalCentered="1"/>
  <pageMargins left="0.39375" right="0.39375" top="0.5513888888888889" bottom="0.39375" header="0" footer="0"/>
  <pageSetup fitToHeight="1" fitToWidth="1" horizontalDpi="300" verticalDpi="300" orientation="landscape"/>
  <headerFooter alignWithMargins="0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A10" sqref="A10"/>
    </sheetView>
  </sheetViews>
  <sheetFormatPr defaultColWidth="9.33203125" defaultRowHeight="12.75"/>
  <cols>
    <col min="1" max="1" width="25.66015625" style="1" customWidth="1"/>
    <col min="2" max="2" width="14.66015625" style="1" customWidth="1"/>
    <col min="3" max="18" width="0" style="1" hidden="1" customWidth="1"/>
    <col min="19" max="256" width="11" style="1" customWidth="1"/>
  </cols>
  <sheetData>
    <row r="1" spans="3:31" s="1" customFormat="1" ht="12.75">
      <c r="C1" s="65">
        <v>38048</v>
      </c>
      <c r="D1" s="65">
        <v>38055</v>
      </c>
      <c r="E1" s="65">
        <v>38062</v>
      </c>
      <c r="F1" s="65">
        <v>38069</v>
      </c>
      <c r="G1" s="65">
        <v>38076</v>
      </c>
      <c r="H1" s="65">
        <v>38090</v>
      </c>
      <c r="I1" s="65">
        <v>38097</v>
      </c>
      <c r="J1" s="65">
        <v>38104</v>
      </c>
      <c r="K1" s="65">
        <v>38111</v>
      </c>
      <c r="L1" s="65">
        <v>38125</v>
      </c>
      <c r="M1" s="65">
        <v>38132</v>
      </c>
      <c r="N1" s="65">
        <v>38139</v>
      </c>
      <c r="O1" s="65">
        <v>38146</v>
      </c>
      <c r="P1" s="65">
        <v>38153</v>
      </c>
      <c r="Q1" s="65">
        <v>38160</v>
      </c>
      <c r="R1" s="65">
        <v>38167</v>
      </c>
      <c r="S1" s="65">
        <v>38195</v>
      </c>
      <c r="T1" s="65">
        <v>38209</v>
      </c>
      <c r="U1" s="65">
        <v>38216</v>
      </c>
      <c r="V1" s="65">
        <v>38223</v>
      </c>
      <c r="W1" s="65">
        <v>38237</v>
      </c>
      <c r="X1" s="65">
        <v>38279</v>
      </c>
      <c r="Y1" s="65">
        <v>38286</v>
      </c>
      <c r="Z1" s="65">
        <v>38307</v>
      </c>
      <c r="AA1" s="65">
        <v>38398</v>
      </c>
      <c r="AB1" s="65">
        <v>38440</v>
      </c>
      <c r="AC1" s="65">
        <v>38447</v>
      </c>
      <c r="AD1" s="65">
        <v>38461</v>
      </c>
      <c r="AE1" s="65">
        <v>38482</v>
      </c>
    </row>
    <row r="2" spans="1:31" s="1" customFormat="1" ht="12.75">
      <c r="A2" s="1" t="s">
        <v>399</v>
      </c>
      <c r="B2" s="1" t="s">
        <v>400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/>
      <c r="Y2" s="1">
        <v>1</v>
      </c>
      <c r="Z2" s="1">
        <v>1</v>
      </c>
      <c r="AA2" s="1">
        <v>1</v>
      </c>
      <c r="AB2" s="1"/>
      <c r="AC2" s="1">
        <v>1</v>
      </c>
      <c r="AD2" s="1">
        <v>1</v>
      </c>
      <c r="AE2" s="1">
        <v>1</v>
      </c>
    </row>
    <row r="3" spans="1:31" s="1" customFormat="1" ht="12.75">
      <c r="A3" s="1" t="s">
        <v>401</v>
      </c>
      <c r="B3" s="1" t="s">
        <v>402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16" s="1" customFormat="1" ht="12.75">
      <c r="A4" s="1" t="s">
        <v>403</v>
      </c>
      <c r="B4" s="1" t="s">
        <v>404</v>
      </c>
      <c r="F4" s="1">
        <v>1</v>
      </c>
      <c r="G4" s="1">
        <v>1</v>
      </c>
      <c r="J4" s="1">
        <v>1</v>
      </c>
      <c r="M4" s="1">
        <v>1</v>
      </c>
      <c r="P4" s="1">
        <v>1</v>
      </c>
    </row>
    <row r="5" spans="1:30" s="1" customFormat="1" ht="12.75">
      <c r="A5" s="1" t="s">
        <v>405</v>
      </c>
      <c r="B5" s="1" t="s">
        <v>406</v>
      </c>
      <c r="F5" s="1">
        <v>1</v>
      </c>
      <c r="X5" s="1">
        <v>1</v>
      </c>
      <c r="Y5" s="1">
        <v>1</v>
      </c>
      <c r="Z5" s="1">
        <v>1</v>
      </c>
      <c r="AA5" s="1"/>
      <c r="AB5" s="1">
        <v>1</v>
      </c>
      <c r="AC5" s="1"/>
      <c r="AD5" s="1">
        <v>1</v>
      </c>
    </row>
    <row r="6" spans="1:30" s="1" customFormat="1" ht="12.75">
      <c r="A6" s="1" t="s">
        <v>407</v>
      </c>
      <c r="B6" s="1" t="s">
        <v>408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T6" s="1">
        <v>1</v>
      </c>
      <c r="U6" s="1">
        <v>1</v>
      </c>
      <c r="V6" s="1"/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/>
      <c r="AD6" s="1">
        <v>1</v>
      </c>
    </row>
    <row r="7" spans="1:31" s="1" customFormat="1" ht="12.75">
      <c r="A7" s="1" t="s">
        <v>409</v>
      </c>
      <c r="B7" s="1" t="s">
        <v>410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/>
      <c r="I7" s="1">
        <v>1</v>
      </c>
      <c r="J7" s="1">
        <v>1</v>
      </c>
      <c r="K7" s="1"/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/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</row>
    <row r="8" spans="1:2" s="1" customFormat="1" ht="12.75">
      <c r="A8" s="1" t="s">
        <v>411</v>
      </c>
      <c r="B8" s="1" t="s">
        <v>412</v>
      </c>
    </row>
    <row r="9" spans="1:31" s="1" customFormat="1" ht="12.75">
      <c r="A9" s="1" t="s">
        <v>413</v>
      </c>
      <c r="B9" s="1" t="s">
        <v>414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/>
      <c r="K9" s="1">
        <v>1</v>
      </c>
      <c r="L9" s="1">
        <v>1</v>
      </c>
      <c r="M9" s="1">
        <v>1</v>
      </c>
      <c r="N9" s="1">
        <v>1</v>
      </c>
      <c r="O9" s="1"/>
      <c r="P9" s="1">
        <v>1</v>
      </c>
      <c r="Q9" s="1">
        <v>1</v>
      </c>
      <c r="R9" s="1"/>
      <c r="S9" s="1">
        <v>1</v>
      </c>
      <c r="T9" s="1">
        <v>1</v>
      </c>
      <c r="U9" s="1">
        <v>1</v>
      </c>
      <c r="V9" s="1">
        <v>1</v>
      </c>
      <c r="W9" s="1">
        <v>1</v>
      </c>
      <c r="AC9" s="1">
        <v>1</v>
      </c>
      <c r="AD9" s="1">
        <v>1</v>
      </c>
      <c r="AE9" s="1">
        <v>1</v>
      </c>
    </row>
    <row r="10" spans="1:7" s="1" customFormat="1" ht="12.75">
      <c r="A10" s="1" t="s">
        <v>415</v>
      </c>
      <c r="B10" s="1" t="s">
        <v>416</v>
      </c>
      <c r="F10" s="1">
        <v>1</v>
      </c>
      <c r="G10" s="1">
        <v>1</v>
      </c>
    </row>
    <row r="11" spans="1:26" s="1" customFormat="1" ht="12.75">
      <c r="A11" s="1" t="s">
        <v>417</v>
      </c>
      <c r="B11" s="1" t="s">
        <v>418</v>
      </c>
      <c r="C11" s="1">
        <v>1</v>
      </c>
      <c r="D11" s="1"/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/>
      <c r="O11" s="1">
        <v>1</v>
      </c>
      <c r="P11" s="1">
        <v>1</v>
      </c>
      <c r="Q11" s="1">
        <v>1</v>
      </c>
      <c r="R11" s="1">
        <v>1</v>
      </c>
      <c r="S11" s="1"/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</row>
    <row r="12" spans="1:6" s="1" customFormat="1" ht="12.75">
      <c r="A12" s="1" t="s">
        <v>419</v>
      </c>
      <c r="B12" s="1" t="s">
        <v>420</v>
      </c>
      <c r="C12" s="1">
        <v>1</v>
      </c>
      <c r="D12" s="1">
        <v>1</v>
      </c>
      <c r="E12" s="1">
        <v>1</v>
      </c>
      <c r="F12" s="1">
        <v>1</v>
      </c>
    </row>
    <row r="13" spans="1:26" s="1" customFormat="1" ht="12.75">
      <c r="A13" s="1" t="s">
        <v>421</v>
      </c>
      <c r="B13" s="1" t="s">
        <v>422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/>
      <c r="O13" s="1">
        <v>1</v>
      </c>
      <c r="P13" s="1">
        <v>1</v>
      </c>
      <c r="Q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</row>
    <row r="14" spans="1:2" s="1" customFormat="1" ht="12.75">
      <c r="A14" s="1" t="s">
        <v>423</v>
      </c>
      <c r="B14" s="1" t="s">
        <v>424</v>
      </c>
    </row>
    <row r="15" spans="1:23" s="1" customFormat="1" ht="12.75">
      <c r="A15" s="1" t="s">
        <v>425</v>
      </c>
      <c r="B15" s="1" t="s">
        <v>426</v>
      </c>
      <c r="E15" s="1" t="s">
        <v>427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O15" s="1">
        <v>1</v>
      </c>
      <c r="P15" s="1">
        <v>1</v>
      </c>
      <c r="Q15" s="1">
        <v>1</v>
      </c>
      <c r="R15" s="1">
        <v>1</v>
      </c>
      <c r="W15" s="1" t="s">
        <v>428</v>
      </c>
    </row>
    <row r="16" spans="1:10" s="1" customFormat="1" ht="12.75">
      <c r="A16" s="1" t="s">
        <v>429</v>
      </c>
      <c r="B16" s="1" t="s">
        <v>430</v>
      </c>
      <c r="F16" s="1" t="s">
        <v>431</v>
      </c>
      <c r="G16" s="1">
        <v>1</v>
      </c>
      <c r="J16" s="1">
        <v>1</v>
      </c>
    </row>
    <row r="17" spans="1:24" s="1" customFormat="1" ht="12.75">
      <c r="A17" s="1" t="s">
        <v>432</v>
      </c>
      <c r="B17" s="1" t="s">
        <v>433</v>
      </c>
      <c r="I17" s="1" t="s">
        <v>434</v>
      </c>
      <c r="J17" s="1"/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U17" s="1">
        <v>1</v>
      </c>
      <c r="X17" s="1" t="s">
        <v>435</v>
      </c>
    </row>
    <row r="18" spans="1:11" s="1" customFormat="1" ht="12.75">
      <c r="A18" s="1" t="s">
        <v>436</v>
      </c>
      <c r="B18" s="1" t="s">
        <v>437</v>
      </c>
      <c r="J18" s="1" t="s">
        <v>438</v>
      </c>
      <c r="K18" s="1">
        <v>1</v>
      </c>
    </row>
    <row r="19" spans="1:10" s="1" customFormat="1" ht="12.75">
      <c r="A19" s="1" t="s">
        <v>439</v>
      </c>
      <c r="B19" s="1" t="s">
        <v>440</v>
      </c>
      <c r="J19" s="1" t="s">
        <v>441</v>
      </c>
    </row>
    <row r="20" spans="1:22" s="1" customFormat="1" ht="12.75">
      <c r="A20" s="1" t="s">
        <v>442</v>
      </c>
      <c r="B20" s="1" t="s">
        <v>443</v>
      </c>
      <c r="K20" s="1" t="s">
        <v>444</v>
      </c>
      <c r="V20" s="1" t="s">
        <v>445</v>
      </c>
    </row>
    <row r="21" spans="1:19" s="1" customFormat="1" ht="12.75">
      <c r="A21" s="1" t="s">
        <v>446</v>
      </c>
      <c r="B21" s="1" t="s">
        <v>447</v>
      </c>
      <c r="S21" s="1" t="s">
        <v>448</v>
      </c>
    </row>
    <row r="22" s="1" customFormat="1" ht="12.75">
      <c r="U22" s="1" t="s">
        <v>449</v>
      </c>
    </row>
    <row r="23" spans="1:25" s="1" customFormat="1" ht="12.75">
      <c r="A23" s="1" t="s">
        <v>450</v>
      </c>
      <c r="B23" s="1" t="s">
        <v>451</v>
      </c>
      <c r="X23" s="1">
        <v>1</v>
      </c>
      <c r="Y23" s="1">
        <v>1</v>
      </c>
    </row>
    <row r="24" spans="1:30" s="1" customFormat="1" ht="12.75">
      <c r="A24" s="1" t="s">
        <v>452</v>
      </c>
      <c r="Z24" s="1">
        <v>1</v>
      </c>
      <c r="AD24" s="1">
        <v>1</v>
      </c>
    </row>
    <row r="25" spans="1:29" s="1" customFormat="1" ht="12.75">
      <c r="A25" s="1" t="s">
        <v>453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</row>
    <row r="26" spans="1:29" s="1" customFormat="1" ht="12.75">
      <c r="A26" s="1" t="s">
        <v>454</v>
      </c>
      <c r="Y26" s="1">
        <v>1</v>
      </c>
      <c r="AC26" s="1" t="s">
        <v>455</v>
      </c>
    </row>
    <row r="27" spans="1:31" s="1" customFormat="1" ht="12.75">
      <c r="A27" s="1" t="s">
        <v>456</v>
      </c>
      <c r="B27" s="1" t="s">
        <v>457</v>
      </c>
      <c r="AE27" s="1">
        <v>1</v>
      </c>
    </row>
  </sheetData>
  <printOptions/>
  <pageMargins left="0.7875" right="0.7875" top="0.7875" bottom="0.7875" header="0" footer="0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1" sqref="K1"/>
    </sheetView>
  </sheetViews>
  <sheetFormatPr defaultColWidth="9.33203125" defaultRowHeight="12.75"/>
  <cols>
    <col min="1" max="1" width="23.33203125" style="1" customWidth="1"/>
    <col min="2" max="2" width="12.66015625" style="1" customWidth="1"/>
    <col min="3" max="256" width="11" style="1" customWidth="1"/>
  </cols>
  <sheetData>
    <row r="1" spans="3:11" s="1" customFormat="1" ht="12.75">
      <c r="C1" s="65">
        <v>38057</v>
      </c>
      <c r="D1" s="65">
        <v>38064</v>
      </c>
      <c r="E1" s="65">
        <v>38071</v>
      </c>
      <c r="F1" s="65">
        <v>38078</v>
      </c>
      <c r="G1" s="65">
        <v>38105</v>
      </c>
      <c r="H1" s="65">
        <v>38113</v>
      </c>
      <c r="I1" s="65">
        <v>38127</v>
      </c>
      <c r="J1" s="65">
        <v>38141</v>
      </c>
      <c r="K1" s="65"/>
    </row>
    <row r="2" spans="1:9" s="1" customFormat="1" ht="12.75">
      <c r="A2" s="1" t="s">
        <v>458</v>
      </c>
      <c r="B2" s="1" t="s">
        <v>459</v>
      </c>
      <c r="C2" s="1">
        <v>1</v>
      </c>
      <c r="D2" s="1">
        <v>1</v>
      </c>
      <c r="E2" s="1"/>
      <c r="F2" s="1">
        <v>1</v>
      </c>
      <c r="G2" s="1"/>
      <c r="H2" s="1">
        <v>1</v>
      </c>
      <c r="I2" s="1">
        <v>1</v>
      </c>
    </row>
    <row r="3" spans="1:8" s="1" customFormat="1" ht="12.75">
      <c r="A3" s="1" t="s">
        <v>460</v>
      </c>
      <c r="B3" s="1" t="s">
        <v>461</v>
      </c>
      <c r="H3" s="1">
        <v>1</v>
      </c>
    </row>
    <row r="4" spans="1:10" s="1" customFormat="1" ht="12.75">
      <c r="A4" s="1" t="s">
        <v>462</v>
      </c>
      <c r="B4" s="1" t="s">
        <v>463</v>
      </c>
      <c r="C4" s="1">
        <v>1</v>
      </c>
      <c r="D4" s="1">
        <v>1</v>
      </c>
      <c r="H4" s="1">
        <v>1</v>
      </c>
      <c r="I4" s="1">
        <v>1</v>
      </c>
      <c r="J4" s="1">
        <v>1</v>
      </c>
    </row>
    <row r="5" spans="1:10" s="1" customFormat="1" ht="12.75">
      <c r="A5" s="1" t="s">
        <v>464</v>
      </c>
      <c r="B5" s="1" t="s">
        <v>465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</row>
    <row r="6" spans="1:7" s="1" customFormat="1" ht="12.75">
      <c r="A6" s="1" t="s">
        <v>466</v>
      </c>
      <c r="B6" s="1" t="s">
        <v>467</v>
      </c>
      <c r="G6" s="1">
        <v>1</v>
      </c>
    </row>
    <row r="7" spans="1:9" s="1" customFormat="1" ht="12.75">
      <c r="A7" s="1" t="s">
        <v>468</v>
      </c>
      <c r="B7" s="1" t="s">
        <v>469</v>
      </c>
      <c r="C7" s="1">
        <v>1</v>
      </c>
      <c r="D7" s="1">
        <v>1</v>
      </c>
      <c r="G7" s="1">
        <v>1</v>
      </c>
      <c r="H7" s="1">
        <v>1</v>
      </c>
      <c r="I7" s="1">
        <v>1</v>
      </c>
    </row>
    <row r="8" spans="1:7" s="1" customFormat="1" ht="12.75">
      <c r="A8" s="1" t="s">
        <v>470</v>
      </c>
      <c r="B8" s="1" t="s">
        <v>471</v>
      </c>
      <c r="C8" s="1">
        <v>1</v>
      </c>
      <c r="D8" s="1">
        <v>1</v>
      </c>
      <c r="E8" s="1">
        <v>1</v>
      </c>
      <c r="F8" s="1"/>
      <c r="G8" s="1">
        <v>1</v>
      </c>
    </row>
    <row r="9" spans="1:10" s="1" customFormat="1" ht="12.75">
      <c r="A9" s="1" t="s">
        <v>472</v>
      </c>
      <c r="B9" s="1" t="s">
        <v>473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</row>
    <row r="10" spans="1:2" s="1" customFormat="1" ht="12.75">
      <c r="A10" s="1" t="s">
        <v>474</v>
      </c>
      <c r="B10" s="1" t="s">
        <v>475</v>
      </c>
    </row>
    <row r="11" spans="1:7" s="1" customFormat="1" ht="12.75">
      <c r="A11" s="1" t="s">
        <v>476</v>
      </c>
      <c r="B11" s="1" t="s">
        <v>477</v>
      </c>
      <c r="C11" s="1">
        <v>1</v>
      </c>
      <c r="D11" s="1">
        <v>1</v>
      </c>
      <c r="E11" s="1">
        <v>1</v>
      </c>
      <c r="F11" s="1"/>
      <c r="G11" s="1">
        <v>1</v>
      </c>
    </row>
    <row r="12" spans="1:10" s="1" customFormat="1" ht="12.75">
      <c r="A12" s="1" t="s">
        <v>478</v>
      </c>
      <c r="B12" s="1" t="s">
        <v>479</v>
      </c>
      <c r="J12" s="1" t="s">
        <v>480</v>
      </c>
    </row>
    <row r="13" s="1" customFormat="1" ht="12.75">
      <c r="F13" s="1" t="s">
        <v>481</v>
      </c>
    </row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33203125" defaultRowHeight="12.75"/>
  <cols>
    <col min="1" max="1" width="22" style="1" customWidth="1"/>
    <col min="2" max="2" width="12.66015625" style="1" customWidth="1"/>
    <col min="3" max="256" width="11" style="1" customWidth="1"/>
  </cols>
  <sheetData>
    <row r="1" spans="3:6" s="1" customFormat="1" ht="12.75">
      <c r="C1" s="65">
        <v>38057</v>
      </c>
      <c r="D1" s="65">
        <v>38063</v>
      </c>
      <c r="E1" s="65">
        <v>38091</v>
      </c>
      <c r="F1" s="65">
        <v>38113</v>
      </c>
    </row>
    <row r="2" spans="1:2" s="1" customFormat="1" ht="12.75">
      <c r="A2" s="1" t="s">
        <v>482</v>
      </c>
      <c r="B2" s="1" t="s">
        <v>483</v>
      </c>
    </row>
    <row r="3" spans="1:6" s="1" customFormat="1" ht="12.75">
      <c r="A3" s="1" t="s">
        <v>484</v>
      </c>
      <c r="B3" s="1" t="s">
        <v>485</v>
      </c>
      <c r="F3" s="1">
        <v>1</v>
      </c>
    </row>
    <row r="4" spans="1:6" s="1" customFormat="1" ht="12.75">
      <c r="A4" s="1" t="s">
        <v>486</v>
      </c>
      <c r="B4" s="1" t="s">
        <v>487</v>
      </c>
      <c r="C4" s="1">
        <v>1</v>
      </c>
      <c r="D4" s="1"/>
      <c r="E4" s="1">
        <v>1</v>
      </c>
      <c r="F4" s="1">
        <v>1</v>
      </c>
    </row>
    <row r="5" spans="1:6" s="1" customFormat="1" ht="12.75">
      <c r="A5" s="1" t="s">
        <v>488</v>
      </c>
      <c r="B5" s="1" t="s">
        <v>489</v>
      </c>
      <c r="C5" s="1">
        <v>1</v>
      </c>
      <c r="D5" s="1"/>
      <c r="E5" s="1">
        <v>1</v>
      </c>
      <c r="F5" s="1">
        <v>1</v>
      </c>
    </row>
    <row r="6" spans="1:6" s="1" customFormat="1" ht="12.75">
      <c r="A6" s="1" t="s">
        <v>490</v>
      </c>
      <c r="B6" s="1" t="s">
        <v>491</v>
      </c>
      <c r="C6" s="1">
        <v>1</v>
      </c>
      <c r="F6" s="1">
        <v>1</v>
      </c>
    </row>
    <row r="7" spans="1:6" s="1" customFormat="1" ht="12.75">
      <c r="A7" s="1" t="s">
        <v>492</v>
      </c>
      <c r="B7" s="1" t="s">
        <v>493</v>
      </c>
      <c r="C7" s="1">
        <v>1</v>
      </c>
      <c r="F7" s="1">
        <v>1</v>
      </c>
    </row>
    <row r="8" spans="1:3" s="1" customFormat="1" ht="12.75">
      <c r="A8" s="1" t="s">
        <v>494</v>
      </c>
      <c r="B8" s="1" t="s">
        <v>495</v>
      </c>
      <c r="C8" s="1">
        <v>1</v>
      </c>
    </row>
  </sheetData>
  <printOptions/>
  <pageMargins left="0.7875" right="0.7875" top="0.7875" bottom="0.7875" header="0" footer="0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33203125" defaultRowHeight="12.75"/>
  <cols>
    <col min="1" max="1" width="23.33203125" style="1" customWidth="1"/>
    <col min="2" max="256" width="11" style="1" customWidth="1"/>
  </cols>
  <sheetData>
    <row r="1" spans="3:5" s="1" customFormat="1" ht="12.75">
      <c r="C1" s="65">
        <v>38078</v>
      </c>
      <c r="D1" s="65">
        <v>38113</v>
      </c>
      <c r="E1" s="65">
        <v>38127</v>
      </c>
    </row>
    <row r="2" spans="1:5" s="1" customFormat="1" ht="12.75">
      <c r="A2" s="1" t="s">
        <v>496</v>
      </c>
      <c r="B2" s="1" t="s">
        <v>497</v>
      </c>
      <c r="C2" s="1">
        <v>1</v>
      </c>
      <c r="D2" s="1">
        <v>1</v>
      </c>
      <c r="E2" s="1">
        <v>1</v>
      </c>
    </row>
    <row r="3" spans="1:5" s="1" customFormat="1" ht="12.75">
      <c r="A3" s="1" t="s">
        <v>498</v>
      </c>
      <c r="B3" s="1" t="s">
        <v>499</v>
      </c>
      <c r="C3" s="1">
        <v>1</v>
      </c>
      <c r="D3" s="1">
        <v>1</v>
      </c>
      <c r="E3" s="1">
        <v>1</v>
      </c>
    </row>
    <row r="4" spans="1:5" s="1" customFormat="1" ht="12.75">
      <c r="A4" s="1" t="s">
        <v>500</v>
      </c>
      <c r="B4" s="1" t="s">
        <v>501</v>
      </c>
      <c r="C4" s="1">
        <v>1</v>
      </c>
      <c r="D4" s="1">
        <v>1</v>
      </c>
      <c r="E4" s="1">
        <v>1</v>
      </c>
    </row>
    <row r="5" spans="1:3" s="1" customFormat="1" ht="12.75">
      <c r="A5" s="1" t="s">
        <v>502</v>
      </c>
      <c r="B5" s="1" t="s">
        <v>503</v>
      </c>
      <c r="C5" s="1">
        <v>1</v>
      </c>
    </row>
    <row r="6" spans="1:2" s="1" customFormat="1" ht="12.75">
      <c r="A6" s="1" t="s">
        <v>504</v>
      </c>
      <c r="B6" s="1" t="s">
        <v>505</v>
      </c>
    </row>
    <row r="7" spans="1:2" s="1" customFormat="1" ht="12.75">
      <c r="A7" s="1" t="s">
        <v>506</v>
      </c>
      <c r="B7" s="1" t="s">
        <v>507</v>
      </c>
    </row>
    <row r="8" spans="1:4" s="1" customFormat="1" ht="12.75">
      <c r="A8" s="1" t="s">
        <v>508</v>
      </c>
      <c r="B8" s="1" t="s">
        <v>509</v>
      </c>
      <c r="C8" s="1"/>
      <c r="D8" s="1" t="s">
        <v>510</v>
      </c>
    </row>
    <row r="9" spans="1:5" s="1" customFormat="1" ht="12.75">
      <c r="A9" s="1" t="s">
        <v>511</v>
      </c>
      <c r="B9" s="1" t="s">
        <v>512</v>
      </c>
      <c r="E9" s="1" t="s">
        <v>513</v>
      </c>
    </row>
    <row r="10" spans="1:5" s="1" customFormat="1" ht="12.75">
      <c r="A10" s="1" t="s">
        <v>514</v>
      </c>
      <c r="B10" s="1" t="s">
        <v>515</v>
      </c>
      <c r="E10" s="1" t="s">
        <v>516</v>
      </c>
    </row>
    <row r="11" spans="1:5" s="1" customFormat="1" ht="12.75">
      <c r="A11" s="1" t="s">
        <v>517</v>
      </c>
      <c r="B11" s="1" t="s">
        <v>518</v>
      </c>
      <c r="E11" s="1" t="s">
        <v>519</v>
      </c>
    </row>
  </sheetData>
  <printOptions/>
  <pageMargins left="0.7875" right="0.7875" top="0.7875" bottom="0.7875" header="0" footer="0"/>
  <pageSetup fitToHeight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33203125" defaultRowHeight="12.75"/>
  <cols>
    <col min="1" max="1" width="18.16015625" style="1" customWidth="1"/>
    <col min="2" max="256" width="11" style="1" customWidth="1"/>
  </cols>
  <sheetData>
    <row r="1" s="1" customFormat="1" ht="12.75">
      <c r="C1" s="65">
        <v>38049</v>
      </c>
    </row>
    <row r="2" spans="1:3" s="1" customFormat="1" ht="12.75">
      <c r="A2" s="1" t="s">
        <v>520</v>
      </c>
      <c r="B2" s="1" t="s">
        <v>521</v>
      </c>
      <c r="C2" s="1" t="s">
        <v>522</v>
      </c>
    </row>
    <row r="3" spans="1:3" s="1" customFormat="1" ht="12.75">
      <c r="A3" s="1" t="s">
        <v>523</v>
      </c>
      <c r="B3" s="1" t="s">
        <v>524</v>
      </c>
      <c r="C3" s="1" t="s">
        <v>525</v>
      </c>
    </row>
    <row r="4" spans="1:3" s="1" customFormat="1" ht="12.75">
      <c r="A4" s="1" t="s">
        <v>526</v>
      </c>
      <c r="B4" s="1" t="s">
        <v>527</v>
      </c>
      <c r="C4" s="1" t="s">
        <v>528</v>
      </c>
    </row>
    <row r="5" spans="1:3" s="1" customFormat="1" ht="12.75">
      <c r="A5" s="1" t="s">
        <v>529</v>
      </c>
      <c r="B5" s="1" t="s">
        <v>530</v>
      </c>
      <c r="C5" s="1" t="s">
        <v>531</v>
      </c>
    </row>
  </sheetData>
  <printOptions/>
  <pageMargins left="0.7875" right="0.7875" top="0.7875" bottom="0.7875" header="0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Asistencias al Claustro</dc:title>
  <dc:subject>Asistencias</dc:subject>
  <dc:creator>Sergio Fernández</dc:creator>
  <cp:keywords/>
  <dc:description>Relación discriminada por Orden, fechas, etc.</dc:description>
  <cp:lastModifiedBy>Secretaria</cp:lastModifiedBy>
  <cp:lastPrinted>2005-02-23T21:33:06Z</cp:lastPrinted>
  <dcterms:created xsi:type="dcterms:W3CDTF">2005-07-21T18:17:40Z</dcterms:created>
  <dcterms:modified xsi:type="dcterms:W3CDTF">2005-06-14T19:11:27Z</dcterms:modified>
  <cp:category/>
  <cp:version/>
  <cp:contentType/>
  <cp:contentStatus/>
  <cp:revision>1</cp:revision>
</cp:coreProperties>
</file>